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st Season Financials\Financial Reports\Wrestling\"/>
    </mc:Choice>
  </mc:AlternateContent>
  <xr:revisionPtr revIDLastSave="0" documentId="13_ncr:1_{2FBEDA3F-0AB9-41E1-9801-3E56C5894646}" xr6:coauthVersionLast="47" xr6:coauthVersionMax="47" xr10:uidLastSave="{00000000-0000-0000-0000-000000000000}"/>
  <bookViews>
    <workbookView xWindow="18204" yWindow="516" windowWidth="21924" windowHeight="1528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G45" i="1" s="1"/>
  <c r="F44" i="1"/>
  <c r="G44" i="1" s="1"/>
  <c r="F43" i="1"/>
  <c r="G43" i="1"/>
  <c r="F42" i="1"/>
  <c r="G42" i="1"/>
  <c r="E47" i="1"/>
  <c r="C70" i="1" s="1"/>
  <c r="K86" i="1"/>
  <c r="H52" i="1" s="1"/>
  <c r="K99" i="1"/>
  <c r="H54" i="1" s="1"/>
  <c r="F12" i="1"/>
  <c r="F13" i="1"/>
  <c r="F14" i="1"/>
  <c r="F17" i="1"/>
  <c r="F15" i="1"/>
  <c r="F16" i="1"/>
  <c r="H56" i="1" l="1"/>
  <c r="G18" i="1"/>
  <c r="J63" i="1" l="1"/>
  <c r="E70" i="1" s="1"/>
  <c r="J70" i="1" s="1"/>
  <c r="F39" i="1" l="1"/>
  <c r="G39" i="1" s="1"/>
  <c r="F27" i="1"/>
  <c r="G27" i="1" s="1"/>
  <c r="F30" i="1"/>
  <c r="G30" i="1" s="1"/>
  <c r="F40" i="1"/>
  <c r="G40" i="1" s="1"/>
  <c r="F23" i="1"/>
  <c r="F25" i="1"/>
  <c r="G25" i="1" s="1"/>
  <c r="F29" i="1"/>
  <c r="G29" i="1" s="1"/>
  <c r="F41" i="1"/>
  <c r="G41" i="1" s="1"/>
  <c r="F26" i="1"/>
  <c r="G26" i="1" s="1"/>
  <c r="F33" i="1"/>
  <c r="G33" i="1" s="1"/>
  <c r="F28" i="1"/>
  <c r="G28" i="1" s="1"/>
  <c r="F24" i="1"/>
  <c r="G24" i="1" s="1"/>
  <c r="F32" i="1"/>
  <c r="G32" i="1" s="1"/>
  <c r="F37" i="1"/>
  <c r="G37" i="1" s="1"/>
  <c r="F35" i="1"/>
  <c r="G35" i="1" s="1"/>
  <c r="F31" i="1"/>
  <c r="G31" i="1" s="1"/>
  <c r="F46" i="1"/>
  <c r="G46" i="1" s="1"/>
  <c r="F38" i="1"/>
  <c r="G38" i="1" s="1"/>
  <c r="F34" i="1"/>
  <c r="G34" i="1" s="1"/>
  <c r="F36" i="1"/>
  <c r="G36" i="1" s="1"/>
  <c r="G23" i="1"/>
  <c r="G47" i="1" s="1"/>
  <c r="F47" i="1"/>
</calcChain>
</file>

<file path=xl/sharedStrings.xml><?xml version="1.0" encoding="utf-8"?>
<sst xmlns="http://schemas.openxmlformats.org/spreadsheetml/2006/main" count="72" uniqueCount="58">
  <si>
    <t>No. of Tickets</t>
  </si>
  <si>
    <t>Type of Ticket</t>
  </si>
  <si>
    <t>Amount Each Ticket</t>
  </si>
  <si>
    <t>Total Per Ticket Amount</t>
  </si>
  <si>
    <t>Total Gross Receipts</t>
  </si>
  <si>
    <t>Adult All-Session</t>
  </si>
  <si>
    <t>Student All-Session</t>
  </si>
  <si>
    <t>General Admission</t>
  </si>
  <si>
    <t>School</t>
  </si>
  <si>
    <t>No. of Persons</t>
  </si>
  <si>
    <t>Other (Specify)</t>
  </si>
  <si>
    <t>Totals</t>
  </si>
  <si>
    <t xml:space="preserve"> </t>
  </si>
  <si>
    <t>Total</t>
  </si>
  <si>
    <t>TOTAL GENERAL TOURNAMENT EXPENSES:</t>
  </si>
  <si>
    <t>Gross Receipts:</t>
  </si>
  <si>
    <t>MONTANA HIGH SCHOOL ASSOCIATION</t>
  </si>
  <si>
    <t>Amount Allowed to Schools</t>
  </si>
  <si>
    <t>Total to Participating Schools</t>
  </si>
  <si>
    <t>Package Bid (if not package bid, itemize below)</t>
  </si>
  <si>
    <t>1</t>
  </si>
  <si>
    <t>2</t>
  </si>
  <si>
    <t>3</t>
  </si>
  <si>
    <t>TOTAL FACILITY EXPENSE (Transferred to Page 1)</t>
  </si>
  <si>
    <t>service, utilities, ticket sales, ticket takers, police, ushers, parking attendants, first aid room, and towel service.</t>
  </si>
  <si>
    <t>TOTAL ADMINISTRATIVE EXPENSE (Transferred to Page 1)</t>
  </si>
  <si>
    <t>FACILITIES EXPENSE (From Page 2)</t>
  </si>
  <si>
    <t>GENERAL ADMINISTRATIVE EXPENSE (From Page 2)</t>
  </si>
  <si>
    <t>Class:</t>
  </si>
  <si>
    <t>Gender:</t>
  </si>
  <si>
    <t>Location:</t>
  </si>
  <si>
    <t>Dates:</t>
  </si>
  <si>
    <t>NET PROFIT:</t>
  </si>
  <si>
    <t>DISTRIBUTION OF PROFIT:</t>
  </si>
  <si>
    <t>For MHSA records, please list names and home cities of referees who officiated the tournament.</t>
  </si>
  <si>
    <t>Avenue, Helena, MT  59601</t>
  </si>
  <si>
    <t>REFEREES (Include Fees &amp; Motel)</t>
  </si>
  <si>
    <t>NUMBER OF WRESTLERS</t>
  </si>
  <si>
    <t>Net Receipts less General Tournament Expenses………………………………..</t>
  </si>
  <si>
    <t>After all allowable tournament expenses are paid, the balance remaining shall be designated as team</t>
  </si>
  <si>
    <t>expenses and shall be paid as follows: Each participant from any one school shall be paid a per diem based on the amount</t>
  </si>
  <si>
    <t>of remaining profits, divided by the total number of contestants minus contestants in the host city schools.</t>
  </si>
  <si>
    <t>Wrestlers @</t>
  </si>
  <si>
    <t>each…………………………………………………</t>
  </si>
  <si>
    <t>Date:</t>
  </si>
  <si>
    <t>Telephone # :</t>
  </si>
  <si>
    <t>Signature &amp; Email of Preparer:________________________________________________</t>
  </si>
  <si>
    <t>advertising, signs, postage, telephone, and clerical.</t>
  </si>
  <si>
    <t>WRESTLING TOURNAMENT FINANCIAL REPORT</t>
  </si>
  <si>
    <t>Event:</t>
  </si>
  <si>
    <t>RECEIPTS</t>
  </si>
  <si>
    <r>
      <t>Administrative Expenses (Itemize fully unless it is a package deal.)</t>
    </r>
    <r>
      <rPr>
        <sz val="11"/>
        <rFont val="Arial"/>
        <family val="2"/>
      </rPr>
      <t xml:space="preserve"> Administrative expenses (if any) are normally for the following: Printing tickets,</t>
    </r>
  </si>
  <si>
    <r>
      <t>Facility Expenses  (Itemize fully unless it is a package deal).</t>
    </r>
    <r>
      <rPr>
        <sz val="11"/>
        <rFont val="Arial"/>
        <family val="2"/>
      </rPr>
      <t xml:space="preserve">  Facility expenses (rental) shall include all charges, if any, for the following:  Extra custodial</t>
    </r>
  </si>
  <si>
    <r>
      <t>Please return completed form and one tournament program within</t>
    </r>
    <r>
      <rPr>
        <b/>
        <u/>
        <sz val="11"/>
        <rFont val="Arial"/>
        <family val="2"/>
      </rPr>
      <t xml:space="preserve"> fifteen (15) days</t>
    </r>
    <r>
      <rPr>
        <b/>
        <sz val="11"/>
        <rFont val="Arial"/>
        <family val="2"/>
      </rPr>
      <t xml:space="preserve"> following the event to the MHSA office, 1 South Dakota</t>
    </r>
  </si>
  <si>
    <t>To Tournament Managers:</t>
  </si>
  <si>
    <t xml:space="preserve">Input Data in All Yellow Fields. </t>
  </si>
  <si>
    <t>Spreadsheet will calculate all breakdowns</t>
  </si>
  <si>
    <t>and team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</si>
</sst>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1" x14ac:knownFonts="1">
    <font>
      <sz val="10"/>
      <name val="Arial"/>
    </font>
    <font>
      <b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name val="Arial"/>
    </font>
    <font>
      <b/>
      <sz val="11"/>
      <name val="Arial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7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0" xfId="0" applyFill="1" applyAlignment="1">
      <alignment horizontal="center"/>
    </xf>
    <xf numFmtId="7" fontId="0" fillId="2" borderId="0" xfId="0" applyNumberFormat="1" applyFill="1"/>
    <xf numFmtId="0" fontId="0" fillId="2" borderId="0" xfId="0" applyFill="1"/>
    <xf numFmtId="0" fontId="4" fillId="0" borderId="0" xfId="0" applyFont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0" xfId="0" applyFont="1" applyFill="1"/>
    <xf numFmtId="0" fontId="0" fillId="2" borderId="6" xfId="0" applyFill="1" applyBorder="1"/>
    <xf numFmtId="0" fontId="0" fillId="2" borderId="7" xfId="0" applyFill="1" applyBorder="1"/>
    <xf numFmtId="0" fontId="1" fillId="2" borderId="8" xfId="0" applyFont="1" applyFill="1" applyBorder="1"/>
    <xf numFmtId="0" fontId="0" fillId="2" borderId="8" xfId="0" applyFill="1" applyBorder="1"/>
    <xf numFmtId="0" fontId="3" fillId="2" borderId="0" xfId="0" applyFont="1" applyFill="1"/>
    <xf numFmtId="10" fontId="0" fillId="2" borderId="0" xfId="0" applyNumberFormat="1" applyFill="1"/>
    <xf numFmtId="7" fontId="1" fillId="2" borderId="0" xfId="0" applyNumberFormat="1" applyFont="1" applyFill="1"/>
    <xf numFmtId="7" fontId="0" fillId="2" borderId="8" xfId="0" applyNumberFormat="1" applyFill="1" applyBorder="1"/>
    <xf numFmtId="0" fontId="0" fillId="2" borderId="9" xfId="0" applyFill="1" applyBorder="1"/>
    <xf numFmtId="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7" fontId="0" fillId="2" borderId="10" xfId="0" applyNumberFormat="1" applyFill="1" applyBorder="1"/>
    <xf numFmtId="0" fontId="5" fillId="0" borderId="0" xfId="0" applyFont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/>
    <xf numFmtId="0" fontId="5" fillId="3" borderId="13" xfId="0" applyFont="1" applyFill="1" applyBorder="1"/>
    <xf numFmtId="0" fontId="6" fillId="3" borderId="11" xfId="0" applyFont="1" applyFill="1" applyBorder="1"/>
    <xf numFmtId="0" fontId="6" fillId="0" borderId="0" xfId="0" applyFont="1"/>
    <xf numFmtId="0" fontId="5" fillId="3" borderId="14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7" fontId="5" fillId="0" borderId="0" xfId="0" applyNumberFormat="1" applyFont="1"/>
    <xf numFmtId="7" fontId="6" fillId="0" borderId="0" xfId="0" applyNumberFormat="1" applyFont="1" applyAlignment="1">
      <alignment horizontal="right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164" fontId="7" fillId="3" borderId="11" xfId="0" applyNumberFormat="1" applyFont="1" applyFill="1" applyBorder="1"/>
    <xf numFmtId="0" fontId="8" fillId="0" borderId="0" xfId="0" quotePrefix="1" applyFont="1"/>
    <xf numFmtId="0" fontId="8" fillId="2" borderId="12" xfId="0" applyFont="1" applyFill="1" applyBorder="1"/>
    <xf numFmtId="0" fontId="8" fillId="2" borderId="14" xfId="0" applyFont="1" applyFill="1" applyBorder="1"/>
    <xf numFmtId="0" fontId="8" fillId="2" borderId="13" xfId="0" applyFont="1" applyFill="1" applyBorder="1"/>
    <xf numFmtId="164" fontId="8" fillId="3" borderId="11" xfId="0" applyNumberFormat="1" applyFont="1" applyFill="1" applyBorder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3" borderId="12" xfId="0" applyFont="1" applyFill="1" applyBorder="1"/>
    <xf numFmtId="0" fontId="8" fillId="3" borderId="14" xfId="0" applyFont="1" applyFill="1" applyBorder="1"/>
    <xf numFmtId="0" fontId="8" fillId="3" borderId="13" xfId="0" applyFont="1" applyFill="1" applyBorder="1"/>
    <xf numFmtId="0" fontId="8" fillId="3" borderId="12" xfId="0" applyFont="1" applyFill="1" applyBorder="1"/>
    <xf numFmtId="0" fontId="9" fillId="0" borderId="0" xfId="0" applyFont="1"/>
    <xf numFmtId="14" fontId="7" fillId="0" borderId="11" xfId="0" applyNumberFormat="1" applyFont="1" applyBorder="1"/>
    <xf numFmtId="0" fontId="9" fillId="0" borderId="0" xfId="0" applyFont="1" applyAlignment="1">
      <alignment horizontal="center"/>
    </xf>
    <xf numFmtId="0" fontId="7" fillId="0" borderId="11" xfId="0" applyFont="1" applyBorder="1"/>
    <xf numFmtId="0" fontId="7" fillId="0" borderId="0" xfId="0" applyFont="1" applyAlignment="1">
      <alignment horizontal="center"/>
    </xf>
    <xf numFmtId="7" fontId="0" fillId="3" borderId="10" xfId="0" applyNumberFormat="1" applyFill="1" applyBorder="1"/>
    <xf numFmtId="7" fontId="1" fillId="4" borderId="0" xfId="0" applyNumberFormat="1" applyFont="1" applyFill="1" applyAlignment="1">
      <alignment horizontal="center"/>
    </xf>
    <xf numFmtId="0" fontId="5" fillId="5" borderId="0" xfId="0" applyFont="1" applyFill="1"/>
    <xf numFmtId="0" fontId="7" fillId="5" borderId="0" xfId="0" applyFont="1" applyFill="1"/>
    <xf numFmtId="0" fontId="1" fillId="4" borderId="0" xfId="0" applyFont="1" applyFill="1"/>
    <xf numFmtId="0" fontId="1" fillId="6" borderId="0" xfId="0" applyFont="1" applyFill="1"/>
    <xf numFmtId="7" fontId="1" fillId="0" borderId="11" xfId="0" applyNumberFormat="1" applyFont="1" applyBorder="1"/>
    <xf numFmtId="0" fontId="6" fillId="0" borderId="18" xfId="0" applyFont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0" fontId="5" fillId="0" borderId="16" xfId="0" applyFont="1" applyBorder="1"/>
    <xf numFmtId="0" fontId="5" fillId="2" borderId="16" xfId="0" applyFont="1" applyFill="1" applyBorder="1"/>
    <xf numFmtId="7" fontId="5" fillId="3" borderId="16" xfId="0" applyNumberFormat="1" applyFont="1" applyFill="1" applyBorder="1"/>
    <xf numFmtId="7" fontId="5" fillId="0" borderId="16" xfId="0" applyNumberFormat="1" applyFont="1" applyBorder="1"/>
    <xf numFmtId="7" fontId="5" fillId="2" borderId="16" xfId="0" applyNumberFormat="1" applyFont="1" applyFill="1" applyBorder="1"/>
    <xf numFmtId="0" fontId="5" fillId="0" borderId="17" xfId="0" applyFont="1" applyBorder="1"/>
    <xf numFmtId="7" fontId="5" fillId="3" borderId="17" xfId="0" applyNumberFormat="1" applyFont="1" applyFill="1" applyBorder="1"/>
    <xf numFmtId="7" fontId="5" fillId="0" borderId="17" xfId="0" applyNumberFormat="1" applyFont="1" applyBorder="1"/>
    <xf numFmtId="7" fontId="5" fillId="2" borderId="17" xfId="0" applyNumberFormat="1" applyFont="1" applyFill="1" applyBorder="1"/>
    <xf numFmtId="0" fontId="5" fillId="0" borderId="19" xfId="0" applyFont="1" applyBorder="1"/>
    <xf numFmtId="0" fontId="5" fillId="0" borderId="20" xfId="0" applyFont="1" applyBorder="1"/>
    <xf numFmtId="7" fontId="5" fillId="0" borderId="20" xfId="0" applyNumberFormat="1" applyFont="1" applyBorder="1"/>
    <xf numFmtId="7" fontId="6" fillId="0" borderId="20" xfId="0" applyNumberFormat="1" applyFont="1" applyBorder="1" applyAlignment="1">
      <alignment horizontal="right"/>
    </xf>
    <xf numFmtId="7" fontId="6" fillId="0" borderId="21" xfId="0" applyNumberFormat="1" applyFont="1" applyBorder="1"/>
    <xf numFmtId="0" fontId="6" fillId="0" borderId="16" xfId="0" applyFont="1" applyBorder="1"/>
    <xf numFmtId="7" fontId="6" fillId="7" borderId="16" xfId="0" applyNumberFormat="1" applyFont="1" applyFill="1" applyBorder="1"/>
    <xf numFmtId="0" fontId="6" fillId="2" borderId="17" xfId="0" applyFont="1" applyFill="1" applyBorder="1" applyAlignment="1">
      <alignment horizontal="center"/>
    </xf>
    <xf numFmtId="7" fontId="6" fillId="8" borderId="22" xfId="0" applyNumberFormat="1" applyFont="1" applyFill="1" applyBorder="1"/>
    <xf numFmtId="7" fontId="6" fillId="7" borderId="22" xfId="0" applyNumberFormat="1" applyFont="1" applyFill="1" applyBorder="1"/>
    <xf numFmtId="0" fontId="6" fillId="2" borderId="0" xfId="0" applyFont="1" applyFill="1" applyAlignment="1">
      <alignment horizontal="center"/>
    </xf>
    <xf numFmtId="7" fontId="6" fillId="8" borderId="0" xfId="0" applyNumberFormat="1" applyFont="1" applyFill="1"/>
    <xf numFmtId="7" fontId="6" fillId="7" borderId="0" xfId="0" applyNumberFormat="1" applyFont="1" applyFill="1"/>
    <xf numFmtId="0" fontId="0" fillId="10" borderId="0" xfId="0" applyFill="1"/>
    <xf numFmtId="0" fontId="4" fillId="0" borderId="0" xfId="0" applyFont="1" applyAlignment="1">
      <alignment horizontal="center"/>
    </xf>
    <xf numFmtId="0" fontId="5" fillId="9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2"/>
  <sheetViews>
    <sheetView tabSelected="1" view="pageBreakPreview" topLeftCell="A15" workbookViewId="0">
      <selection activeCell="F44" sqref="F44"/>
    </sheetView>
  </sheetViews>
  <sheetFormatPr defaultRowHeight="13.2" x14ac:dyDescent="0.25"/>
  <cols>
    <col min="1" max="1" width="11.6640625" customWidth="1"/>
    <col min="2" max="2" width="12.5546875" customWidth="1"/>
    <col min="3" max="3" width="14.5546875" customWidth="1"/>
    <col min="4" max="4" width="20.109375" customWidth="1"/>
    <col min="5" max="5" width="12.6640625" customWidth="1"/>
    <col min="6" max="6" width="12.44140625" customWidth="1"/>
    <col min="7" max="7" width="14.5546875" customWidth="1"/>
    <col min="8" max="9" width="11.88671875" bestFit="1" customWidth="1"/>
    <col min="10" max="10" width="13.44140625" bestFit="1" customWidth="1"/>
    <col min="11" max="11" width="14.109375" customWidth="1"/>
  </cols>
  <sheetData>
    <row r="1" spans="1:11" ht="25.5" customHeight="1" x14ac:dyDescent="0.4">
      <c r="D1" s="2"/>
      <c r="E1" s="2"/>
      <c r="F1" s="8" t="s">
        <v>16</v>
      </c>
      <c r="G1" s="2"/>
      <c r="H1" s="2"/>
    </row>
    <row r="2" spans="1:11" ht="25.5" customHeight="1" x14ac:dyDescent="0.4">
      <c r="C2" s="93" t="s">
        <v>48</v>
      </c>
      <c r="D2" s="93"/>
      <c r="E2" s="93"/>
      <c r="F2" s="93"/>
      <c r="G2" s="93"/>
      <c r="H2" s="93"/>
      <c r="I2" s="93"/>
    </row>
    <row r="3" spans="1:11" ht="25.5" customHeight="1" x14ac:dyDescent="0.4">
      <c r="C3" s="8"/>
      <c r="D3" s="8"/>
      <c r="E3" s="8"/>
      <c r="F3" s="8"/>
      <c r="G3" s="8"/>
      <c r="H3" s="8"/>
      <c r="I3" s="8"/>
    </row>
    <row r="4" spans="1:11" ht="13.8" x14ac:dyDescent="0.25">
      <c r="A4" s="27" t="s">
        <v>28</v>
      </c>
      <c r="B4" s="28"/>
      <c r="C4" s="27"/>
      <c r="D4" s="27" t="s">
        <v>49</v>
      </c>
      <c r="E4" s="29"/>
      <c r="F4" s="30"/>
      <c r="G4" s="27" t="s">
        <v>29</v>
      </c>
      <c r="H4" s="31"/>
      <c r="I4" s="27"/>
      <c r="J4" s="27"/>
      <c r="K4" s="27"/>
    </row>
    <row r="5" spans="1:11" ht="13.8" x14ac:dyDescent="0.25">
      <c r="A5" s="27"/>
      <c r="B5" s="27"/>
      <c r="C5" s="27"/>
      <c r="D5" s="27"/>
      <c r="E5" s="32"/>
      <c r="F5" s="27"/>
      <c r="G5" s="27"/>
      <c r="H5" s="27"/>
      <c r="I5" s="27"/>
      <c r="J5" s="27"/>
      <c r="K5" s="27"/>
    </row>
    <row r="6" spans="1:11" ht="13.8" x14ac:dyDescent="0.25">
      <c r="A6" s="27" t="s">
        <v>30</v>
      </c>
      <c r="B6" s="27"/>
      <c r="C6" s="29"/>
      <c r="D6" s="33"/>
      <c r="E6" s="30"/>
      <c r="F6" s="27"/>
      <c r="G6" s="27" t="s">
        <v>31</v>
      </c>
      <c r="H6" s="29"/>
      <c r="I6" s="30"/>
      <c r="J6" s="27"/>
      <c r="K6" s="27"/>
    </row>
    <row r="7" spans="1:11" ht="13.8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13.8" x14ac:dyDescent="0.25">
      <c r="A8" s="27"/>
      <c r="B8" s="27"/>
      <c r="C8" s="34"/>
      <c r="D8" s="27"/>
      <c r="E8" s="34" t="s">
        <v>50</v>
      </c>
      <c r="F8" s="27"/>
      <c r="G8" s="27"/>
      <c r="H8" s="27"/>
      <c r="I8" s="27"/>
      <c r="J8" s="27"/>
      <c r="K8" s="27"/>
    </row>
    <row r="9" spans="1:11" ht="18.75" customHeight="1" thickBo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ht="34.5" customHeight="1" thickTop="1" thickBot="1" x14ac:dyDescent="0.3">
      <c r="A10" s="27"/>
      <c r="B10" s="27"/>
      <c r="C10" s="68" t="s">
        <v>0</v>
      </c>
      <c r="D10" s="67" t="s">
        <v>1</v>
      </c>
      <c r="E10" s="68" t="s">
        <v>2</v>
      </c>
      <c r="F10" s="67" t="s">
        <v>3</v>
      </c>
      <c r="G10" s="68" t="s">
        <v>4</v>
      </c>
      <c r="H10" s="35"/>
      <c r="I10" s="27"/>
      <c r="J10" s="27"/>
      <c r="K10" s="27"/>
    </row>
    <row r="11" spans="1:11" ht="14.4" thickTop="1" x14ac:dyDescent="0.25">
      <c r="A11" s="27"/>
      <c r="B11" s="27"/>
      <c r="C11" s="69"/>
      <c r="D11" s="70"/>
      <c r="E11" s="71"/>
      <c r="F11" s="70"/>
      <c r="G11" s="71"/>
      <c r="H11" s="27"/>
      <c r="I11" s="64" t="s">
        <v>54</v>
      </c>
      <c r="J11" s="64"/>
      <c r="K11" s="65"/>
    </row>
    <row r="12" spans="1:11" ht="13.8" x14ac:dyDescent="0.25">
      <c r="A12" s="27"/>
      <c r="B12" s="27"/>
      <c r="C12" s="39">
        <v>0</v>
      </c>
      <c r="D12" s="70" t="s">
        <v>5</v>
      </c>
      <c r="E12" s="72">
        <v>0</v>
      </c>
      <c r="F12" s="73">
        <f t="shared" ref="F12:F17" si="0">C12*E12</f>
        <v>0</v>
      </c>
      <c r="G12" s="74"/>
      <c r="H12" s="27"/>
      <c r="I12" s="65"/>
      <c r="J12" s="65"/>
      <c r="K12" s="65"/>
    </row>
    <row r="13" spans="1:11" ht="13.8" x14ac:dyDescent="0.25">
      <c r="A13" s="27"/>
      <c r="B13" s="27"/>
      <c r="C13" s="39">
        <v>0</v>
      </c>
      <c r="D13" s="70" t="s">
        <v>6</v>
      </c>
      <c r="E13" s="72">
        <v>0</v>
      </c>
      <c r="F13" s="73">
        <f t="shared" si="0"/>
        <v>0</v>
      </c>
      <c r="G13" s="74"/>
      <c r="H13" s="27"/>
      <c r="I13" s="65" t="s">
        <v>55</v>
      </c>
      <c r="J13" s="65"/>
      <c r="K13" s="65"/>
    </row>
    <row r="14" spans="1:11" ht="13.8" x14ac:dyDescent="0.25">
      <c r="A14" s="27"/>
      <c r="B14" s="27"/>
      <c r="C14" s="39">
        <v>0</v>
      </c>
      <c r="D14" s="70" t="s">
        <v>7</v>
      </c>
      <c r="E14" s="72">
        <v>0</v>
      </c>
      <c r="F14" s="73">
        <f t="shared" si="0"/>
        <v>0</v>
      </c>
      <c r="G14" s="74"/>
      <c r="H14" s="27"/>
      <c r="I14" s="65" t="s">
        <v>56</v>
      </c>
      <c r="J14" s="65"/>
      <c r="K14" s="65"/>
    </row>
    <row r="15" spans="1:11" ht="13.8" x14ac:dyDescent="0.25">
      <c r="A15" s="27"/>
      <c r="B15" s="27"/>
      <c r="C15" s="39">
        <v>0</v>
      </c>
      <c r="D15" s="70" t="s">
        <v>7</v>
      </c>
      <c r="E15" s="72">
        <v>0</v>
      </c>
      <c r="F15" s="73">
        <f t="shared" si="0"/>
        <v>0</v>
      </c>
      <c r="G15" s="74"/>
      <c r="H15" s="27"/>
      <c r="I15" s="65" t="s">
        <v>57</v>
      </c>
      <c r="J15" s="65"/>
      <c r="K15" s="65"/>
    </row>
    <row r="16" spans="1:11" ht="13.8" x14ac:dyDescent="0.25">
      <c r="A16" s="27"/>
      <c r="B16" s="27"/>
      <c r="C16" s="39">
        <v>0</v>
      </c>
      <c r="D16" s="70" t="s">
        <v>7</v>
      </c>
      <c r="E16" s="72">
        <v>0</v>
      </c>
      <c r="F16" s="73">
        <f t="shared" si="0"/>
        <v>0</v>
      </c>
      <c r="G16" s="74"/>
      <c r="H16" s="27"/>
      <c r="I16" s="27"/>
      <c r="J16" s="27"/>
      <c r="K16" s="27"/>
    </row>
    <row r="17" spans="1:11" ht="14.4" thickBot="1" x14ac:dyDescent="0.3">
      <c r="A17" s="27"/>
      <c r="B17" s="27"/>
      <c r="C17" s="40">
        <v>0</v>
      </c>
      <c r="D17" s="75" t="s">
        <v>10</v>
      </c>
      <c r="E17" s="76">
        <v>0</v>
      </c>
      <c r="F17" s="77">
        <f t="shared" si="0"/>
        <v>0</v>
      </c>
      <c r="G17" s="78"/>
      <c r="H17" s="27"/>
      <c r="I17" s="63" t="s">
        <v>10</v>
      </c>
      <c r="J17" s="62"/>
      <c r="K17" s="27"/>
    </row>
    <row r="18" spans="1:11" ht="15" thickTop="1" thickBot="1" x14ac:dyDescent="0.3">
      <c r="A18" s="27"/>
      <c r="B18" s="27"/>
      <c r="C18" s="79"/>
      <c r="D18" s="80"/>
      <c r="E18" s="81"/>
      <c r="F18" s="82" t="s">
        <v>15</v>
      </c>
      <c r="G18" s="83">
        <f>SUM(F12:F17)</f>
        <v>0</v>
      </c>
      <c r="H18" s="27"/>
      <c r="I18" s="94" t="s">
        <v>12</v>
      </c>
      <c r="J18" s="94"/>
      <c r="K18" s="27"/>
    </row>
    <row r="19" spans="1:11" ht="14.4" thickTop="1" x14ac:dyDescent="0.25">
      <c r="A19" s="27"/>
      <c r="B19" s="27"/>
      <c r="C19" s="27"/>
      <c r="D19" s="27"/>
      <c r="E19" s="36"/>
      <c r="F19" s="37"/>
      <c r="G19" s="36"/>
      <c r="H19" s="27"/>
      <c r="I19" s="27"/>
      <c r="J19" s="27"/>
      <c r="K19" s="27"/>
    </row>
    <row r="20" spans="1:11" ht="15.75" customHeight="1" x14ac:dyDescent="0.25">
      <c r="A20" s="27"/>
      <c r="B20" s="27"/>
      <c r="C20" s="27"/>
      <c r="D20" s="36"/>
      <c r="E20" s="36"/>
      <c r="F20" s="36"/>
      <c r="G20" s="27"/>
      <c r="H20" s="27"/>
      <c r="I20" s="27"/>
      <c r="J20" s="27"/>
      <c r="K20" s="27"/>
    </row>
    <row r="21" spans="1:11" ht="14.25" customHeight="1" thickBot="1" x14ac:dyDescent="0.3">
      <c r="A21" s="27"/>
      <c r="B21" s="27"/>
      <c r="C21" s="27"/>
      <c r="D21" s="27"/>
      <c r="E21" s="34" t="s">
        <v>37</v>
      </c>
      <c r="F21" s="27"/>
      <c r="G21" s="27"/>
      <c r="H21" s="27"/>
      <c r="I21" s="27"/>
      <c r="J21" s="27"/>
      <c r="K21" s="34"/>
    </row>
    <row r="22" spans="1:11" ht="47.25" customHeight="1" thickTop="1" thickBot="1" x14ac:dyDescent="0.3">
      <c r="A22" s="27"/>
      <c r="B22" s="27"/>
      <c r="C22" s="27"/>
      <c r="D22" s="67" t="s">
        <v>8</v>
      </c>
      <c r="E22" s="68" t="s">
        <v>9</v>
      </c>
      <c r="F22" s="68" t="s">
        <v>17</v>
      </c>
      <c r="G22" s="68" t="s">
        <v>18</v>
      </c>
      <c r="H22" s="27"/>
      <c r="I22" s="27"/>
      <c r="J22" s="27"/>
      <c r="K22" s="27"/>
    </row>
    <row r="23" spans="1:11" ht="14.4" thickTop="1" x14ac:dyDescent="0.25">
      <c r="A23" s="27"/>
      <c r="B23" s="27"/>
      <c r="C23" s="27"/>
      <c r="D23" s="84"/>
      <c r="E23" s="38">
        <v>0</v>
      </c>
      <c r="F23" s="74" t="e">
        <f>IF($J$63&lt;0,0,E23*$E$70)</f>
        <v>#DIV/0!</v>
      </c>
      <c r="G23" s="85" t="e">
        <f>F23</f>
        <v>#DIV/0!</v>
      </c>
      <c r="H23" s="27"/>
      <c r="I23" s="27"/>
      <c r="J23" s="27"/>
      <c r="K23" s="27"/>
    </row>
    <row r="24" spans="1:11" ht="13.8" x14ac:dyDescent="0.25">
      <c r="A24" s="27"/>
      <c r="B24" s="27"/>
      <c r="C24" s="27"/>
      <c r="D24" s="84"/>
      <c r="E24" s="39">
        <v>0</v>
      </c>
      <c r="F24" s="74" t="e">
        <f t="shared" ref="F24:F46" si="1">IF($J$63&lt;0,0,E24*$E$70)</f>
        <v>#DIV/0!</v>
      </c>
      <c r="G24" s="85" t="e">
        <f t="shared" ref="G24:G46" si="2">F24</f>
        <v>#DIV/0!</v>
      </c>
      <c r="H24" s="27"/>
      <c r="I24" s="27"/>
      <c r="J24" s="27"/>
      <c r="K24" s="27"/>
    </row>
    <row r="25" spans="1:11" ht="13.8" x14ac:dyDescent="0.25">
      <c r="A25" s="27"/>
      <c r="B25" s="27"/>
      <c r="C25" s="27"/>
      <c r="D25" s="84"/>
      <c r="E25" s="39">
        <v>0</v>
      </c>
      <c r="F25" s="74" t="e">
        <f t="shared" si="1"/>
        <v>#DIV/0!</v>
      </c>
      <c r="G25" s="85" t="e">
        <f t="shared" si="2"/>
        <v>#DIV/0!</v>
      </c>
      <c r="H25" s="27"/>
      <c r="I25" s="27"/>
      <c r="J25" s="27"/>
      <c r="K25" s="27"/>
    </row>
    <row r="26" spans="1:11" ht="13.8" x14ac:dyDescent="0.25">
      <c r="A26" s="27"/>
      <c r="B26" s="27"/>
      <c r="C26" s="27"/>
      <c r="D26" s="84"/>
      <c r="E26" s="39">
        <v>0</v>
      </c>
      <c r="F26" s="74" t="e">
        <f t="shared" si="1"/>
        <v>#DIV/0!</v>
      </c>
      <c r="G26" s="85" t="e">
        <f t="shared" si="2"/>
        <v>#DIV/0!</v>
      </c>
      <c r="H26" s="27"/>
      <c r="I26" s="27"/>
      <c r="J26" s="27"/>
      <c r="K26" s="27"/>
    </row>
    <row r="27" spans="1:11" ht="13.8" x14ac:dyDescent="0.25">
      <c r="A27" s="27"/>
      <c r="B27" s="27"/>
      <c r="C27" s="27"/>
      <c r="D27" s="84"/>
      <c r="E27" s="39">
        <v>0</v>
      </c>
      <c r="F27" s="74" t="e">
        <f t="shared" si="1"/>
        <v>#DIV/0!</v>
      </c>
      <c r="G27" s="85" t="e">
        <f t="shared" si="2"/>
        <v>#DIV/0!</v>
      </c>
      <c r="H27" s="27"/>
      <c r="I27" s="27"/>
      <c r="J27" s="27"/>
      <c r="K27" s="27"/>
    </row>
    <row r="28" spans="1:11" ht="13.8" x14ac:dyDescent="0.25">
      <c r="A28" s="27"/>
      <c r="B28" s="27"/>
      <c r="C28" s="27"/>
      <c r="D28" s="84"/>
      <c r="E28" s="39">
        <v>0</v>
      </c>
      <c r="F28" s="74" t="e">
        <f t="shared" si="1"/>
        <v>#DIV/0!</v>
      </c>
      <c r="G28" s="85" t="e">
        <f t="shared" si="2"/>
        <v>#DIV/0!</v>
      </c>
      <c r="H28" s="27"/>
      <c r="I28" s="27"/>
      <c r="J28" s="27"/>
      <c r="K28" s="27"/>
    </row>
    <row r="29" spans="1:11" ht="13.8" x14ac:dyDescent="0.25">
      <c r="A29" s="27"/>
      <c r="B29" s="27"/>
      <c r="C29" s="27"/>
      <c r="D29" s="84"/>
      <c r="E29" s="39">
        <v>0</v>
      </c>
      <c r="F29" s="74" t="e">
        <f t="shared" si="1"/>
        <v>#DIV/0!</v>
      </c>
      <c r="G29" s="85" t="e">
        <f t="shared" si="2"/>
        <v>#DIV/0!</v>
      </c>
      <c r="H29" s="27"/>
      <c r="I29" s="27"/>
      <c r="J29" s="27"/>
      <c r="K29" s="27"/>
    </row>
    <row r="30" spans="1:11" ht="13.8" x14ac:dyDescent="0.25">
      <c r="A30" s="27"/>
      <c r="B30" s="27"/>
      <c r="C30" s="27"/>
      <c r="D30" s="84"/>
      <c r="E30" s="39">
        <v>0</v>
      </c>
      <c r="F30" s="74" t="e">
        <f t="shared" si="1"/>
        <v>#DIV/0!</v>
      </c>
      <c r="G30" s="85" t="e">
        <f t="shared" si="2"/>
        <v>#DIV/0!</v>
      </c>
      <c r="H30" s="27"/>
      <c r="I30" s="27"/>
      <c r="J30" s="27"/>
      <c r="K30" s="27"/>
    </row>
    <row r="31" spans="1:11" ht="13.8" x14ac:dyDescent="0.25">
      <c r="A31" s="27"/>
      <c r="B31" s="27"/>
      <c r="C31" s="27"/>
      <c r="D31" s="84" t="s">
        <v>12</v>
      </c>
      <c r="E31" s="39">
        <v>0</v>
      </c>
      <c r="F31" s="74" t="e">
        <f t="shared" si="1"/>
        <v>#DIV/0!</v>
      </c>
      <c r="G31" s="85" t="e">
        <f t="shared" si="2"/>
        <v>#DIV/0!</v>
      </c>
      <c r="H31" s="27"/>
      <c r="I31" s="27"/>
      <c r="J31" s="27"/>
      <c r="K31" s="27"/>
    </row>
    <row r="32" spans="1:11" ht="13.8" x14ac:dyDescent="0.25">
      <c r="A32" s="27"/>
      <c r="B32" s="27"/>
      <c r="C32" s="27"/>
      <c r="D32" s="84"/>
      <c r="E32" s="39">
        <v>0</v>
      </c>
      <c r="F32" s="74" t="e">
        <f t="shared" si="1"/>
        <v>#DIV/0!</v>
      </c>
      <c r="G32" s="85" t="e">
        <f t="shared" si="2"/>
        <v>#DIV/0!</v>
      </c>
      <c r="H32" s="27"/>
      <c r="I32" s="27"/>
      <c r="J32" s="27"/>
      <c r="K32" s="27"/>
    </row>
    <row r="33" spans="1:11" ht="13.8" x14ac:dyDescent="0.25">
      <c r="A33" s="27"/>
      <c r="B33" s="27"/>
      <c r="C33" s="27"/>
      <c r="D33" s="84"/>
      <c r="E33" s="39">
        <v>0</v>
      </c>
      <c r="F33" s="74" t="e">
        <f t="shared" si="1"/>
        <v>#DIV/0!</v>
      </c>
      <c r="G33" s="85" t="e">
        <f t="shared" si="2"/>
        <v>#DIV/0!</v>
      </c>
      <c r="H33" s="27"/>
      <c r="I33" s="27"/>
      <c r="J33" s="27"/>
      <c r="K33" s="27"/>
    </row>
    <row r="34" spans="1:11" ht="13.8" x14ac:dyDescent="0.25">
      <c r="A34" s="27"/>
      <c r="B34" s="27"/>
      <c r="C34" s="27"/>
      <c r="D34" s="84"/>
      <c r="E34" s="39">
        <v>0</v>
      </c>
      <c r="F34" s="74" t="e">
        <f t="shared" si="1"/>
        <v>#DIV/0!</v>
      </c>
      <c r="G34" s="85" t="e">
        <f t="shared" si="2"/>
        <v>#DIV/0!</v>
      </c>
      <c r="H34" s="27"/>
      <c r="I34" s="27"/>
      <c r="J34" s="27"/>
      <c r="K34" s="27"/>
    </row>
    <row r="35" spans="1:11" ht="13.8" x14ac:dyDescent="0.25">
      <c r="A35" s="27"/>
      <c r="B35" s="27"/>
      <c r="C35" s="27"/>
      <c r="D35" s="84"/>
      <c r="E35" s="39">
        <v>0</v>
      </c>
      <c r="F35" s="74" t="e">
        <f t="shared" si="1"/>
        <v>#DIV/0!</v>
      </c>
      <c r="G35" s="85" t="e">
        <f t="shared" si="2"/>
        <v>#DIV/0!</v>
      </c>
      <c r="H35" s="27"/>
      <c r="I35" s="27"/>
      <c r="J35" s="27"/>
      <c r="K35" s="27"/>
    </row>
    <row r="36" spans="1:11" ht="13.8" x14ac:dyDescent="0.25">
      <c r="A36" s="27"/>
      <c r="B36" s="27"/>
      <c r="C36" s="27"/>
      <c r="D36" s="84"/>
      <c r="E36" s="39">
        <v>0</v>
      </c>
      <c r="F36" s="74" t="e">
        <f t="shared" si="1"/>
        <v>#DIV/0!</v>
      </c>
      <c r="G36" s="85" t="e">
        <f t="shared" si="2"/>
        <v>#DIV/0!</v>
      </c>
      <c r="H36" s="27"/>
      <c r="I36" s="27"/>
      <c r="J36" s="27"/>
      <c r="K36" s="27"/>
    </row>
    <row r="37" spans="1:11" ht="13.8" x14ac:dyDescent="0.25">
      <c r="A37" s="27"/>
      <c r="B37" s="27"/>
      <c r="C37" s="27"/>
      <c r="D37" s="84"/>
      <c r="E37" s="39">
        <v>0</v>
      </c>
      <c r="F37" s="74" t="e">
        <f t="shared" si="1"/>
        <v>#DIV/0!</v>
      </c>
      <c r="G37" s="85" t="e">
        <f t="shared" si="2"/>
        <v>#DIV/0!</v>
      </c>
      <c r="H37" s="27"/>
      <c r="I37" s="27"/>
      <c r="J37" s="27"/>
      <c r="K37" s="27"/>
    </row>
    <row r="38" spans="1:11" ht="13.8" x14ac:dyDescent="0.25">
      <c r="A38" s="27"/>
      <c r="B38" s="27"/>
      <c r="C38" s="27"/>
      <c r="D38" s="84"/>
      <c r="E38" s="39">
        <v>0</v>
      </c>
      <c r="F38" s="74" t="e">
        <f t="shared" si="1"/>
        <v>#DIV/0!</v>
      </c>
      <c r="G38" s="85" t="e">
        <f t="shared" si="2"/>
        <v>#DIV/0!</v>
      </c>
      <c r="H38" s="27"/>
      <c r="I38" s="27"/>
      <c r="J38" s="27"/>
      <c r="K38" s="27"/>
    </row>
    <row r="39" spans="1:11" ht="13.8" x14ac:dyDescent="0.25">
      <c r="A39" s="27"/>
      <c r="B39" s="27"/>
      <c r="C39" s="27"/>
      <c r="D39" s="84"/>
      <c r="E39" s="39">
        <v>0</v>
      </c>
      <c r="F39" s="74" t="e">
        <f t="shared" si="1"/>
        <v>#DIV/0!</v>
      </c>
      <c r="G39" s="85" t="e">
        <f t="shared" si="2"/>
        <v>#DIV/0!</v>
      </c>
      <c r="H39" s="27"/>
      <c r="I39" s="27"/>
      <c r="J39" s="27"/>
      <c r="K39" s="27"/>
    </row>
    <row r="40" spans="1:11" ht="13.8" x14ac:dyDescent="0.25">
      <c r="A40" s="27"/>
      <c r="B40" s="27"/>
      <c r="C40" s="27"/>
      <c r="D40" s="84"/>
      <c r="E40" s="39">
        <v>0</v>
      </c>
      <c r="F40" s="74" t="e">
        <f t="shared" si="1"/>
        <v>#DIV/0!</v>
      </c>
      <c r="G40" s="85" t="e">
        <f t="shared" si="2"/>
        <v>#DIV/0!</v>
      </c>
      <c r="H40" s="27"/>
      <c r="I40" s="27"/>
      <c r="J40" s="27"/>
      <c r="K40" s="27"/>
    </row>
    <row r="41" spans="1:11" ht="13.8" x14ac:dyDescent="0.25">
      <c r="A41" s="27"/>
      <c r="B41" s="27"/>
      <c r="C41" s="27"/>
      <c r="D41" s="84"/>
      <c r="E41" s="39">
        <v>0</v>
      </c>
      <c r="F41" s="74" t="e">
        <f t="shared" si="1"/>
        <v>#DIV/0!</v>
      </c>
      <c r="G41" s="85" t="e">
        <f t="shared" si="2"/>
        <v>#DIV/0!</v>
      </c>
      <c r="H41" s="27"/>
      <c r="I41" s="27"/>
      <c r="J41" s="27"/>
      <c r="K41" s="27"/>
    </row>
    <row r="42" spans="1:11" ht="13.8" x14ac:dyDescent="0.25">
      <c r="A42" s="27"/>
      <c r="B42" s="27"/>
      <c r="C42" s="27"/>
      <c r="D42" s="84"/>
      <c r="E42" s="39">
        <v>0</v>
      </c>
      <c r="F42" s="74" t="e">
        <f t="shared" si="1"/>
        <v>#DIV/0!</v>
      </c>
      <c r="G42" s="85" t="e">
        <f t="shared" si="2"/>
        <v>#DIV/0!</v>
      </c>
      <c r="H42" s="27"/>
      <c r="I42" s="27"/>
      <c r="J42" s="27"/>
      <c r="K42" s="27"/>
    </row>
    <row r="43" spans="1:11" ht="13.8" x14ac:dyDescent="0.25">
      <c r="A43" s="27"/>
      <c r="B43" s="27"/>
      <c r="C43" s="27"/>
      <c r="D43" s="84"/>
      <c r="E43" s="39">
        <v>0</v>
      </c>
      <c r="F43" s="74" t="e">
        <f t="shared" si="1"/>
        <v>#DIV/0!</v>
      </c>
      <c r="G43" s="85" t="e">
        <f t="shared" si="2"/>
        <v>#DIV/0!</v>
      </c>
      <c r="H43" s="27"/>
      <c r="I43" s="27"/>
      <c r="J43" s="27"/>
      <c r="K43" s="27"/>
    </row>
    <row r="44" spans="1:11" ht="13.8" x14ac:dyDescent="0.25">
      <c r="A44" s="27"/>
      <c r="B44" s="27"/>
      <c r="C44" s="27"/>
      <c r="D44" s="84"/>
      <c r="E44" s="39">
        <v>0</v>
      </c>
      <c r="F44" s="74" t="e">
        <f t="shared" si="1"/>
        <v>#DIV/0!</v>
      </c>
      <c r="G44" s="85" t="e">
        <f t="shared" si="2"/>
        <v>#DIV/0!</v>
      </c>
      <c r="H44" s="27"/>
      <c r="I44" s="27"/>
      <c r="J44" s="27"/>
      <c r="K44" s="27"/>
    </row>
    <row r="45" spans="1:11" ht="13.8" x14ac:dyDescent="0.25">
      <c r="A45" s="27"/>
      <c r="B45" s="27"/>
      <c r="C45" s="27"/>
      <c r="D45" s="84"/>
      <c r="E45" s="39">
        <v>0</v>
      </c>
      <c r="F45" s="74" t="e">
        <f t="shared" si="1"/>
        <v>#DIV/0!</v>
      </c>
      <c r="G45" s="85" t="e">
        <f t="shared" si="2"/>
        <v>#DIV/0!</v>
      </c>
      <c r="H45" s="27"/>
      <c r="I45" s="27"/>
      <c r="J45" s="27"/>
      <c r="K45" s="27"/>
    </row>
    <row r="46" spans="1:11" ht="14.4" thickBot="1" x14ac:dyDescent="0.3">
      <c r="A46" s="27"/>
      <c r="B46" s="27"/>
      <c r="C46" s="27"/>
      <c r="D46" s="84" t="s">
        <v>12</v>
      </c>
      <c r="E46" s="40">
        <v>0</v>
      </c>
      <c r="F46" s="74" t="e">
        <f t="shared" si="1"/>
        <v>#DIV/0!</v>
      </c>
      <c r="G46" s="85" t="e">
        <f t="shared" si="2"/>
        <v>#DIV/0!</v>
      </c>
      <c r="H46" s="27"/>
      <c r="I46" s="27"/>
      <c r="J46" s="27"/>
      <c r="K46" s="27"/>
    </row>
    <row r="47" spans="1:11" ht="15" thickTop="1" thickBot="1" x14ac:dyDescent="0.3">
      <c r="A47" s="27"/>
      <c r="B47" s="27"/>
      <c r="C47" s="27"/>
      <c r="D47" s="75" t="s">
        <v>11</v>
      </c>
      <c r="E47" s="86">
        <f>SUM(E23:E31)</f>
        <v>0</v>
      </c>
      <c r="F47" s="87" t="e">
        <f>SUM(F23:F46)</f>
        <v>#DIV/0!</v>
      </c>
      <c r="G47" s="88" t="e">
        <f>SUM(G23:G46)</f>
        <v>#DIV/0!</v>
      </c>
      <c r="H47" s="27"/>
      <c r="I47" s="27"/>
      <c r="J47" s="27"/>
      <c r="K47" s="27"/>
    </row>
    <row r="48" spans="1:11" ht="14.4" thickTop="1" x14ac:dyDescent="0.25">
      <c r="A48" s="27"/>
      <c r="B48" s="27"/>
      <c r="C48" s="27"/>
      <c r="D48" s="27"/>
      <c r="E48" s="89"/>
      <c r="F48" s="90"/>
      <c r="G48" s="91"/>
      <c r="H48" s="27"/>
      <c r="I48" s="27"/>
      <c r="J48" s="27"/>
      <c r="K48" s="27"/>
    </row>
    <row r="50" spans="1:11" ht="13.8" thickBot="1" x14ac:dyDescent="0.3">
      <c r="B50" s="2" t="s">
        <v>36</v>
      </c>
      <c r="D50" s="4"/>
      <c r="E50" s="4"/>
      <c r="F50" s="4"/>
      <c r="G50" s="3" t="s">
        <v>13</v>
      </c>
      <c r="H50" s="60">
        <v>0</v>
      </c>
    </row>
    <row r="51" spans="1:11" ht="6.75" customHeight="1" x14ac:dyDescent="0.25">
      <c r="B51" s="2"/>
      <c r="H51" s="1" t="s">
        <v>12</v>
      </c>
    </row>
    <row r="52" spans="1:11" ht="13.8" thickBot="1" x14ac:dyDescent="0.3">
      <c r="B52" s="2" t="s">
        <v>27</v>
      </c>
      <c r="E52" s="4"/>
      <c r="F52" s="4"/>
      <c r="G52" s="3" t="s">
        <v>13</v>
      </c>
      <c r="H52" s="26">
        <f>K86</f>
        <v>0</v>
      </c>
    </row>
    <row r="53" spans="1:11" ht="6.75" customHeight="1" x14ac:dyDescent="0.25">
      <c r="B53" s="2"/>
      <c r="H53" s="1"/>
    </row>
    <row r="54" spans="1:11" ht="13.8" thickBot="1" x14ac:dyDescent="0.3">
      <c r="B54" s="2" t="s">
        <v>26</v>
      </c>
      <c r="D54" s="4"/>
      <c r="E54" s="4"/>
      <c r="F54" s="4"/>
      <c r="G54" s="3" t="s">
        <v>13</v>
      </c>
      <c r="H54" s="26">
        <f>IF(K73&gt;0,K73,K99)</f>
        <v>0</v>
      </c>
    </row>
    <row r="56" spans="1:11" x14ac:dyDescent="0.25">
      <c r="C56" s="2" t="s">
        <v>14</v>
      </c>
      <c r="H56" s="66">
        <f>SUM(H50:H54)</f>
        <v>0</v>
      </c>
    </row>
    <row r="57" spans="1:11" hidden="1" x14ac:dyDescent="0.25"/>
    <row r="60" spans="1:11" s="92" customFormat="1" x14ac:dyDescent="0.25"/>
    <row r="62" spans="1:11" x14ac:dyDescent="0.25">
      <c r="A62" s="9"/>
      <c r="B62" s="10"/>
      <c r="C62" s="10"/>
      <c r="D62" s="11"/>
      <c r="E62" s="10"/>
      <c r="F62" s="10"/>
      <c r="G62" s="10"/>
      <c r="H62" s="10"/>
      <c r="I62" s="10"/>
      <c r="J62" s="10"/>
      <c r="K62" s="12"/>
    </row>
    <row r="63" spans="1:11" x14ac:dyDescent="0.25">
      <c r="A63" s="13"/>
      <c r="B63" s="14" t="s">
        <v>32</v>
      </c>
      <c r="C63" s="7"/>
      <c r="D63" s="19" t="s">
        <v>38</v>
      </c>
      <c r="E63" s="7"/>
      <c r="F63" s="7"/>
      <c r="G63" s="7"/>
      <c r="H63" s="7"/>
      <c r="I63" s="7"/>
      <c r="J63" s="61">
        <f>G18-H56</f>
        <v>0</v>
      </c>
      <c r="K63" s="15"/>
    </row>
    <row r="64" spans="1:11" x14ac:dyDescent="0.25">
      <c r="A64" s="13"/>
      <c r="B64" s="7"/>
      <c r="C64" s="7"/>
      <c r="D64" s="14"/>
      <c r="E64" s="7"/>
      <c r="F64" s="7"/>
      <c r="G64" s="7"/>
      <c r="H64" s="7"/>
      <c r="I64" s="7"/>
      <c r="J64" s="6"/>
      <c r="K64" s="15"/>
    </row>
    <row r="65" spans="1:11" x14ac:dyDescent="0.25">
      <c r="A65" s="13"/>
      <c r="B65" s="14" t="s">
        <v>33</v>
      </c>
      <c r="C65" s="7"/>
      <c r="D65" s="14"/>
      <c r="E65" s="7"/>
      <c r="F65" s="7"/>
      <c r="G65" s="7"/>
      <c r="H65" s="7"/>
      <c r="I65" s="7"/>
      <c r="J65" s="6"/>
      <c r="K65" s="15"/>
    </row>
    <row r="66" spans="1:11" x14ac:dyDescent="0.25">
      <c r="A66" s="13"/>
      <c r="B66" s="7"/>
      <c r="C66" s="7"/>
      <c r="D66" s="7" t="s">
        <v>39</v>
      </c>
      <c r="E66" s="7"/>
      <c r="F66" s="7"/>
      <c r="G66" s="7"/>
      <c r="H66" s="7"/>
      <c r="I66" s="7"/>
      <c r="J66" s="6"/>
      <c r="K66" s="15"/>
    </row>
    <row r="67" spans="1:11" x14ac:dyDescent="0.25">
      <c r="A67" s="13"/>
      <c r="B67" s="7"/>
      <c r="C67" s="7" t="s">
        <v>40</v>
      </c>
      <c r="D67" s="14"/>
      <c r="E67" s="7"/>
      <c r="F67" s="7"/>
      <c r="G67" s="7"/>
      <c r="H67" s="7"/>
      <c r="I67" s="7"/>
      <c r="J67" s="20"/>
      <c r="K67" s="15"/>
    </row>
    <row r="68" spans="1:11" x14ac:dyDescent="0.25">
      <c r="A68" s="13"/>
      <c r="B68" s="7"/>
      <c r="C68" s="7" t="s">
        <v>41</v>
      </c>
      <c r="D68" s="7"/>
      <c r="E68" s="7"/>
      <c r="F68" s="14"/>
      <c r="G68" s="7"/>
      <c r="H68" s="7"/>
      <c r="I68" s="7"/>
      <c r="J68" s="20"/>
      <c r="K68" s="15"/>
    </row>
    <row r="69" spans="1:11" x14ac:dyDescent="0.25">
      <c r="A69" s="13"/>
      <c r="B69" s="7"/>
      <c r="C69" s="7"/>
      <c r="D69" s="7"/>
      <c r="E69" s="14"/>
      <c r="F69" s="7"/>
      <c r="G69" s="7"/>
      <c r="H69" s="7"/>
      <c r="I69" s="7"/>
      <c r="J69" s="21"/>
      <c r="K69" s="15"/>
    </row>
    <row r="70" spans="1:11" x14ac:dyDescent="0.25">
      <c r="A70" s="13"/>
      <c r="B70" s="7"/>
      <c r="C70" s="25">
        <f>E47</f>
        <v>0</v>
      </c>
      <c r="D70" s="5" t="s">
        <v>42</v>
      </c>
      <c r="E70" s="24" t="e">
        <f>IF(J63/E47&lt;0,0,J63/E47)</f>
        <v>#DIV/0!</v>
      </c>
      <c r="F70" s="7" t="s">
        <v>43</v>
      </c>
      <c r="G70" s="7"/>
      <c r="H70" s="7"/>
      <c r="I70" s="7"/>
      <c r="J70" s="61" t="e">
        <f>C70*E70</f>
        <v>#DIV/0!</v>
      </c>
      <c r="K70" s="15"/>
    </row>
    <row r="71" spans="1:11" x14ac:dyDescent="0.25">
      <c r="A71" s="16"/>
      <c r="B71" s="18"/>
      <c r="C71" s="17"/>
      <c r="D71" s="18"/>
      <c r="E71" s="18"/>
      <c r="F71" s="18"/>
      <c r="G71" s="18"/>
      <c r="H71" s="18"/>
      <c r="I71" s="18"/>
      <c r="J71" s="22"/>
      <c r="K71" s="23"/>
    </row>
    <row r="73" spans="1:11" ht="13.8" x14ac:dyDescent="0.25">
      <c r="A73" s="41" t="s">
        <v>19</v>
      </c>
      <c r="B73" s="42"/>
      <c r="C73" s="42"/>
      <c r="D73" s="42"/>
      <c r="E73" s="42"/>
      <c r="F73" s="42"/>
      <c r="G73" s="42"/>
      <c r="H73" s="42"/>
      <c r="I73" s="42"/>
      <c r="J73" s="42"/>
      <c r="K73" s="43">
        <v>0</v>
      </c>
    </row>
    <row r="74" spans="1:11" ht="13.8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3.8" x14ac:dyDescent="0.25">
      <c r="A75" s="41" t="s">
        <v>51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3.8" x14ac:dyDescent="0.25">
      <c r="A76" s="42" t="s">
        <v>47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3.8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3.8" x14ac:dyDescent="0.25">
      <c r="A78" s="44" t="s">
        <v>20</v>
      </c>
      <c r="B78" s="45"/>
      <c r="C78" s="46"/>
      <c r="D78" s="46"/>
      <c r="E78" s="47"/>
      <c r="F78" s="42"/>
      <c r="G78" s="48"/>
      <c r="H78" s="42"/>
      <c r="I78" s="42"/>
      <c r="J78" s="42"/>
      <c r="K78" s="42"/>
    </row>
    <row r="79" spans="1:11" ht="13.8" x14ac:dyDescent="0.25">
      <c r="A79" s="44" t="s">
        <v>21</v>
      </c>
      <c r="B79" s="45"/>
      <c r="C79" s="46"/>
      <c r="D79" s="46"/>
      <c r="E79" s="47"/>
      <c r="F79" s="42"/>
      <c r="G79" s="48"/>
      <c r="H79" s="42"/>
      <c r="I79" s="42"/>
      <c r="J79" s="42"/>
      <c r="K79" s="42"/>
    </row>
    <row r="80" spans="1:11" ht="13.8" x14ac:dyDescent="0.25">
      <c r="A80" s="44" t="s">
        <v>22</v>
      </c>
      <c r="B80" s="45"/>
      <c r="C80" s="46"/>
      <c r="D80" s="46"/>
      <c r="E80" s="47"/>
      <c r="F80" s="42"/>
      <c r="G80" s="48"/>
      <c r="H80" s="42"/>
      <c r="I80" s="42"/>
      <c r="J80" s="42"/>
      <c r="K80" s="42"/>
    </row>
    <row r="81" spans="1:11" ht="13.8" x14ac:dyDescent="0.25">
      <c r="A81" s="49">
        <v>4</v>
      </c>
      <c r="B81" s="45"/>
      <c r="C81" s="46"/>
      <c r="D81" s="46"/>
      <c r="E81" s="47"/>
      <c r="F81" s="42"/>
      <c r="G81" s="48"/>
      <c r="H81" s="42"/>
      <c r="I81" s="42"/>
      <c r="J81" s="42"/>
      <c r="K81" s="42"/>
    </row>
    <row r="82" spans="1:11" ht="13.8" x14ac:dyDescent="0.25">
      <c r="A82" s="49">
        <v>5</v>
      </c>
      <c r="B82" s="45"/>
      <c r="C82" s="46"/>
      <c r="D82" s="46"/>
      <c r="E82" s="47"/>
      <c r="F82" s="42"/>
      <c r="G82" s="48"/>
      <c r="H82" s="42"/>
      <c r="I82" s="42"/>
      <c r="J82" s="42"/>
      <c r="K82" s="42"/>
    </row>
    <row r="83" spans="1:11" ht="13.8" x14ac:dyDescent="0.25">
      <c r="A83" s="49">
        <v>6</v>
      </c>
      <c r="B83" s="45"/>
      <c r="C83" s="46"/>
      <c r="D83" s="46"/>
      <c r="E83" s="47"/>
      <c r="F83" s="42"/>
      <c r="G83" s="48"/>
      <c r="H83" s="42"/>
      <c r="I83" s="42"/>
      <c r="J83" s="42"/>
      <c r="K83" s="42"/>
    </row>
    <row r="84" spans="1:11" ht="13.8" x14ac:dyDescent="0.25">
      <c r="A84" s="49">
        <v>7</v>
      </c>
      <c r="B84" s="45"/>
      <c r="C84" s="46"/>
      <c r="D84" s="46"/>
      <c r="E84" s="47"/>
      <c r="F84" s="42"/>
      <c r="G84" s="48"/>
      <c r="H84" s="42"/>
      <c r="I84" s="42"/>
      <c r="J84" s="42"/>
      <c r="K84" s="42"/>
    </row>
    <row r="85" spans="1:11" ht="13.8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3.8" x14ac:dyDescent="0.25">
      <c r="A86" s="42"/>
      <c r="B86" s="42"/>
      <c r="C86" s="42"/>
      <c r="D86" s="42"/>
      <c r="E86" s="41" t="s">
        <v>25</v>
      </c>
      <c r="F86" s="42"/>
      <c r="G86" s="42"/>
      <c r="H86" s="42"/>
      <c r="I86" s="42"/>
      <c r="J86" s="42"/>
      <c r="K86" s="43">
        <f>IF(K73&gt;0,0,SUM(G78:G84))</f>
        <v>0</v>
      </c>
    </row>
    <row r="87" spans="1:11" ht="12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3.8" hidden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3.8" x14ac:dyDescent="0.25">
      <c r="A89" s="41" t="s">
        <v>52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3.8" x14ac:dyDescent="0.25">
      <c r="A90" s="42" t="s">
        <v>24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3.8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3.8" x14ac:dyDescent="0.25">
      <c r="A92" s="44" t="s">
        <v>20</v>
      </c>
      <c r="B92" s="45"/>
      <c r="C92" s="46"/>
      <c r="D92" s="46"/>
      <c r="E92" s="47"/>
      <c r="F92" s="42"/>
      <c r="G92" s="48"/>
      <c r="H92" s="42"/>
      <c r="I92" s="42"/>
      <c r="J92" s="42"/>
      <c r="K92" s="42"/>
    </row>
    <row r="93" spans="1:11" ht="13.8" x14ac:dyDescent="0.25">
      <c r="A93" s="44" t="s">
        <v>21</v>
      </c>
      <c r="B93" s="45"/>
      <c r="C93" s="46"/>
      <c r="D93" s="46"/>
      <c r="E93" s="47"/>
      <c r="F93" s="42"/>
      <c r="G93" s="48"/>
      <c r="H93" s="42"/>
      <c r="I93" s="42"/>
      <c r="J93" s="42"/>
      <c r="K93" s="42"/>
    </row>
    <row r="94" spans="1:11" ht="13.8" x14ac:dyDescent="0.25">
      <c r="A94" s="44" t="s">
        <v>22</v>
      </c>
      <c r="B94" s="45"/>
      <c r="C94" s="46"/>
      <c r="D94" s="46"/>
      <c r="E94" s="47"/>
      <c r="F94" s="42"/>
      <c r="G94" s="48"/>
      <c r="H94" s="42"/>
      <c r="I94" s="42"/>
      <c r="J94" s="42"/>
      <c r="K94" s="42"/>
    </row>
    <row r="95" spans="1:11" ht="13.8" x14ac:dyDescent="0.25">
      <c r="A95" s="49">
        <v>4</v>
      </c>
      <c r="B95" s="45"/>
      <c r="C95" s="46"/>
      <c r="D95" s="46"/>
      <c r="E95" s="47"/>
      <c r="F95" s="42"/>
      <c r="G95" s="48"/>
      <c r="H95" s="42"/>
      <c r="I95" s="42"/>
      <c r="J95" s="42"/>
      <c r="K95" s="42"/>
    </row>
    <row r="96" spans="1:11" ht="13.8" x14ac:dyDescent="0.25">
      <c r="A96" s="49">
        <v>5</v>
      </c>
      <c r="B96" s="45"/>
      <c r="C96" s="46"/>
      <c r="D96" s="46"/>
      <c r="E96" s="47"/>
      <c r="F96" s="42"/>
      <c r="G96" s="48"/>
      <c r="H96" s="42"/>
      <c r="I96" s="42"/>
      <c r="J96" s="42"/>
      <c r="K96" s="42"/>
    </row>
    <row r="97" spans="1:11" ht="13.8" x14ac:dyDescent="0.25">
      <c r="A97" s="49">
        <v>6</v>
      </c>
      <c r="B97" s="45"/>
      <c r="C97" s="46"/>
      <c r="D97" s="46"/>
      <c r="E97" s="47"/>
      <c r="F97" s="42"/>
      <c r="G97" s="48"/>
      <c r="H97" s="42"/>
      <c r="I97" s="42"/>
      <c r="J97" s="42"/>
      <c r="K97" s="42"/>
    </row>
    <row r="98" spans="1:11" ht="13.8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3.8" x14ac:dyDescent="0.25">
      <c r="A99" s="42"/>
      <c r="B99" s="42"/>
      <c r="C99" s="42"/>
      <c r="D99" s="42"/>
      <c r="E99" s="41" t="s">
        <v>23</v>
      </c>
      <c r="F99" s="42"/>
      <c r="G99" s="42"/>
      <c r="H99" s="42"/>
      <c r="I99" s="42"/>
      <c r="J99" s="42"/>
      <c r="K99" s="43">
        <f>IF(K73&gt;0,0,SUM(G92:G97))</f>
        <v>0</v>
      </c>
    </row>
    <row r="100" spans="1:11" ht="13.8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3.8" hidden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21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3.8" x14ac:dyDescent="0.25">
      <c r="A103" s="42"/>
      <c r="B103" s="42"/>
      <c r="C103" s="42"/>
      <c r="D103" s="42"/>
      <c r="E103" s="42"/>
      <c r="F103" s="50" t="s">
        <v>34</v>
      </c>
      <c r="G103" s="42"/>
      <c r="H103" s="42"/>
      <c r="I103" s="42"/>
      <c r="J103" s="42"/>
      <c r="K103" s="42"/>
    </row>
    <row r="104" spans="1:11" ht="13.8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3.8" x14ac:dyDescent="0.25">
      <c r="A105" s="50">
        <v>1</v>
      </c>
      <c r="B105" s="51" t="s">
        <v>12</v>
      </c>
      <c r="C105" s="52"/>
      <c r="D105" s="52"/>
      <c r="E105" s="53"/>
      <c r="F105" s="50">
        <v>6</v>
      </c>
      <c r="G105" s="54"/>
      <c r="H105" s="52"/>
      <c r="I105" s="52"/>
      <c r="J105" s="53"/>
      <c r="K105" s="42"/>
    </row>
    <row r="106" spans="1:11" ht="13.8" x14ac:dyDescent="0.25">
      <c r="A106" s="50">
        <v>2</v>
      </c>
      <c r="B106" s="51" t="s">
        <v>12</v>
      </c>
      <c r="C106" s="52"/>
      <c r="D106" s="52"/>
      <c r="E106" s="53"/>
      <c r="F106" s="50">
        <v>7</v>
      </c>
      <c r="G106" s="54"/>
      <c r="H106" s="52"/>
      <c r="I106" s="52"/>
      <c r="J106" s="53"/>
      <c r="K106" s="42"/>
    </row>
    <row r="107" spans="1:11" ht="13.8" x14ac:dyDescent="0.25">
      <c r="A107" s="50">
        <v>3</v>
      </c>
      <c r="B107" s="51" t="s">
        <v>12</v>
      </c>
      <c r="C107" s="52"/>
      <c r="D107" s="52"/>
      <c r="E107" s="53"/>
      <c r="F107" s="50">
        <v>8</v>
      </c>
      <c r="G107" s="54"/>
      <c r="H107" s="52"/>
      <c r="I107" s="52"/>
      <c r="J107" s="53"/>
      <c r="K107" s="42"/>
    </row>
    <row r="108" spans="1:11" ht="13.8" x14ac:dyDescent="0.25">
      <c r="A108" s="50">
        <v>4</v>
      </c>
      <c r="B108" s="54"/>
      <c r="C108" s="52"/>
      <c r="D108" s="52"/>
      <c r="E108" s="53"/>
      <c r="F108" s="50">
        <v>9</v>
      </c>
      <c r="G108" s="54"/>
      <c r="H108" s="52"/>
      <c r="I108" s="52"/>
      <c r="J108" s="53"/>
      <c r="K108" s="42"/>
    </row>
    <row r="109" spans="1:11" ht="13.8" x14ac:dyDescent="0.25">
      <c r="A109" s="50">
        <v>5</v>
      </c>
      <c r="B109" s="54"/>
      <c r="C109" s="52"/>
      <c r="D109" s="52"/>
      <c r="E109" s="53"/>
      <c r="F109" s="50">
        <v>10</v>
      </c>
      <c r="G109" s="54"/>
      <c r="H109" s="52"/>
      <c r="I109" s="52"/>
      <c r="J109" s="53"/>
      <c r="K109" s="42"/>
    </row>
    <row r="110" spans="1:11" ht="13.8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3.8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3.8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3.8" x14ac:dyDescent="0.25">
      <c r="A113" s="55" t="s">
        <v>44</v>
      </c>
      <c r="B113" s="56"/>
      <c r="C113" s="57" t="s">
        <v>45</v>
      </c>
      <c r="D113" s="58"/>
      <c r="E113" s="42" t="s">
        <v>46</v>
      </c>
      <c r="F113" s="42"/>
      <c r="G113" s="42"/>
      <c r="H113" s="42"/>
      <c r="I113" s="42"/>
      <c r="J113" s="42"/>
      <c r="K113" s="42"/>
    </row>
    <row r="114" spans="1:11" ht="13.8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3.8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3.8" x14ac:dyDescent="0.25">
      <c r="A116" s="42"/>
      <c r="B116" s="42"/>
      <c r="C116" s="42"/>
      <c r="D116" s="42"/>
      <c r="E116" s="42"/>
      <c r="F116" s="42"/>
      <c r="G116" s="42"/>
      <c r="I116" s="42"/>
      <c r="J116" s="42"/>
      <c r="K116" s="42"/>
    </row>
    <row r="117" spans="1:11" ht="13.8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3.8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3.8" x14ac:dyDescent="0.25">
      <c r="A119" s="42"/>
      <c r="B119" s="42"/>
      <c r="C119" s="42"/>
      <c r="D119" s="42"/>
      <c r="E119" s="42"/>
      <c r="F119" s="59" t="s">
        <v>53</v>
      </c>
      <c r="G119" s="42"/>
      <c r="H119" s="42"/>
      <c r="I119" s="42"/>
      <c r="J119" s="42"/>
      <c r="K119" s="42"/>
    </row>
    <row r="120" spans="1:11" ht="13.8" x14ac:dyDescent="0.25">
      <c r="A120" s="42"/>
      <c r="B120" s="42"/>
      <c r="C120" s="42"/>
      <c r="D120" s="42"/>
      <c r="E120" s="42"/>
      <c r="F120" s="41" t="s">
        <v>35</v>
      </c>
      <c r="G120" s="42"/>
      <c r="H120" s="42"/>
      <c r="I120" s="42"/>
      <c r="J120" s="42"/>
      <c r="K120" s="42"/>
    </row>
    <row r="121" spans="1:11" ht="13.8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3.8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</sheetData>
  <mergeCells count="2">
    <mergeCell ref="C2:I2"/>
    <mergeCell ref="I18:J18"/>
  </mergeCells>
  <phoneticPr fontId="0" type="noConversion"/>
  <printOptions horizontalCentered="1" verticalCentered="1"/>
  <pageMargins left="0.25" right="0.25" top="0.5" bottom="0.5" header="0" footer="0"/>
  <pageSetup scale="66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6D527E6110D499E1ADA1B6C26A16E" ma:contentTypeVersion="12" ma:contentTypeDescription="Create a new document." ma:contentTypeScope="" ma:versionID="ed0a89bdf5432723adb88a11ee796ad5">
  <xsd:schema xmlns:xsd="http://www.w3.org/2001/XMLSchema" xmlns:xs="http://www.w3.org/2001/XMLSchema" xmlns:p="http://schemas.microsoft.com/office/2006/metadata/properties" xmlns:ns2="4edc9b52-6c06-4881-9ee3-050748a1ff96" xmlns:ns3="22e05874-196c-488c-bb49-0f513efe6a42" targetNamespace="http://schemas.microsoft.com/office/2006/metadata/properties" ma:root="true" ma:fieldsID="39a396e166717bd2402a9347ea85f1c2" ns2:_="" ns3:_="">
    <xsd:import namespace="4edc9b52-6c06-4881-9ee3-050748a1ff96"/>
    <xsd:import namespace="22e05874-196c-488c-bb49-0f513efe6a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c9b52-6c06-4881-9ee3-050748a1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dd44e0-e9e5-490b-8aa6-880468cce2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05874-196c-488c-bb49-0f513efe6a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a1eeea-6099-4bab-b16f-c7ec454473b4}" ma:internalName="TaxCatchAll" ma:showField="CatchAllData" ma:web="22e05874-196c-488c-bb49-0f513efe6a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dc9b52-6c06-4881-9ee3-050748a1ff96">
      <Terms xmlns="http://schemas.microsoft.com/office/infopath/2007/PartnerControls"/>
    </lcf76f155ced4ddcb4097134ff3c332f>
    <TaxCatchAll xmlns="22e05874-196c-488c-bb49-0f513efe6a42" xsi:nil="true"/>
  </documentManagement>
</p:properties>
</file>

<file path=customXml/itemProps1.xml><?xml version="1.0" encoding="utf-8"?>
<ds:datastoreItem xmlns:ds="http://schemas.openxmlformats.org/officeDocument/2006/customXml" ds:itemID="{94BB4E7D-A6BB-41FF-8D35-6C92F1D11440}"/>
</file>

<file path=customXml/itemProps2.xml><?xml version="1.0" encoding="utf-8"?>
<ds:datastoreItem xmlns:ds="http://schemas.openxmlformats.org/officeDocument/2006/customXml" ds:itemID="{0E4FE369-1694-4C47-BE94-DB75E286C1D7}"/>
</file>

<file path=customXml/itemProps3.xml><?xml version="1.0" encoding="utf-8"?>
<ds:datastoreItem xmlns:ds="http://schemas.openxmlformats.org/officeDocument/2006/customXml" ds:itemID="{1741A395-AFCB-4CDB-AB29-F1A79917C2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Reedpoint</dc:creator>
  <cp:lastModifiedBy>Jenise Cockhill</cp:lastModifiedBy>
  <cp:lastPrinted>2010-02-10T21:36:36Z</cp:lastPrinted>
  <dcterms:created xsi:type="dcterms:W3CDTF">1998-03-13T06:00:04Z</dcterms:created>
  <dcterms:modified xsi:type="dcterms:W3CDTF">2024-02-14T21:46:35Z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0x010100FFD6D527E6110D499E1ADA1B6C26A16E</vt:lpwstr>
  </property>
  <property fmtid="{D5CDD505-2E9C-101B-9397-08002B2CF9AE}" pid="3" name="Order">
    <vt:r8>5600</vt:r8>
  </property>
</Properties>
</file>