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7320" windowWidth="15576" windowHeight="7656" activeTab="0"/>
  </bookViews>
  <sheets>
    <sheet name="FORM" sheetId="1" r:id="rId1"/>
    <sheet name="General Instruction" sheetId="2" r:id="rId2"/>
    <sheet name="Excel Instruction" sheetId="3" r:id="rId3"/>
    <sheet name="Sheet2" sheetId="4" r:id="rId4"/>
  </sheets>
  <definedNames/>
  <calcPr fullCalcOnLoad="1"/>
</workbook>
</file>

<file path=xl/sharedStrings.xml><?xml version="1.0" encoding="utf-8"?>
<sst xmlns="http://schemas.openxmlformats.org/spreadsheetml/2006/main" count="155" uniqueCount="142">
  <si>
    <t>Division of School Finance</t>
  </si>
  <si>
    <t>1500 Highway 36 West</t>
  </si>
  <si>
    <t>Roseville, MN 55113-4266</t>
  </si>
  <si>
    <t>ED-00110-36</t>
  </si>
  <si>
    <t>FUND</t>
  </si>
  <si>
    <t>General Fund/Restricted</t>
  </si>
  <si>
    <t>General Fund/Other</t>
  </si>
  <si>
    <t>Food Service Fund</t>
  </si>
  <si>
    <t>Community Service Fund</t>
  </si>
  <si>
    <t>Building Construction Fund</t>
  </si>
  <si>
    <t>Debt Service Fund</t>
  </si>
  <si>
    <t>Trust Fund</t>
  </si>
  <si>
    <t>Internal Service Fund</t>
  </si>
  <si>
    <t>OPEB Irrevocable Trust Fund</t>
  </si>
  <si>
    <t>OPEB Debt Service Fund</t>
  </si>
  <si>
    <t>TOTAL - ALL FUNDS</t>
  </si>
  <si>
    <t>Outstanding July 1, 2011</t>
  </si>
  <si>
    <t>Plus: New Issues</t>
  </si>
  <si>
    <t>Less: Redemeed Issues</t>
  </si>
  <si>
    <t>Outstanding June 30, 2012</t>
  </si>
  <si>
    <t>Certificates of Indebtedness</t>
  </si>
  <si>
    <t>Other Short-Term Indebtedness</t>
  </si>
  <si>
    <t>SHORT-TERM DEBT</t>
  </si>
  <si>
    <t>LONG-TERM DEBT</t>
  </si>
  <si>
    <t>CURRENT STATUTORY OPERATING DEBT PER MINNESOTA STATUTES, SECTION 123B.81</t>
  </si>
  <si>
    <t>TOTAL OPERATING EXPENDITURES</t>
  </si>
  <si>
    <t>AMOUNT OF GENERAL FUND DEFICIT, IF ANY, IN EXCESS OF 2.5% OF EXPENDITURES 06/30/2012</t>
  </si>
  <si>
    <t>The complete budget may be inspected upon request to the superintendent.</t>
  </si>
  <si>
    <t>Comments:</t>
  </si>
  <si>
    <t>District Name:</t>
  </si>
  <si>
    <t>District Number:</t>
  </si>
  <si>
    <t xml:space="preserve"> </t>
  </si>
  <si>
    <t>* Other Post-Employment Benefits (OPEB)</t>
  </si>
  <si>
    <t>COST PER STUDENT - AVERAGE DAILY MEMBERSHIP (ADM) 06/30/2012</t>
  </si>
  <si>
    <t>BY MINNESOTA SCHOOL DISTRICTS</t>
  </si>
  <si>
    <t>I.</t>
  </si>
  <si>
    <t>Publication Requirements</t>
  </si>
  <si>
    <t xml:space="preserve">DO NOT furnish a copy of the publication or the publication form to the Minnesota Department of Education. </t>
  </si>
  <si>
    <t>II.</t>
  </si>
  <si>
    <t>General Comments</t>
  </si>
  <si>
    <t>General Instructions</t>
  </si>
  <si>
    <t>III.</t>
  </si>
  <si>
    <t>A.</t>
  </si>
  <si>
    <t>Funds</t>
  </si>
  <si>
    <t>1.</t>
  </si>
  <si>
    <t>Includes Restricted (464) and Restricted/Reserved (various) balance sheet accounts.</t>
  </si>
  <si>
    <t>General Fund/Restricted (01)</t>
  </si>
  <si>
    <t>2.</t>
  </si>
  <si>
    <t>General Fund/Other (01)</t>
  </si>
  <si>
    <t>Includes Nonspendable (460), Committed (461), Assigned (462) and Unassigned (422) balance sheet accounts.</t>
  </si>
  <si>
    <t>3.</t>
  </si>
  <si>
    <t>Food Service Fund (02)</t>
  </si>
  <si>
    <t>Includes Nonspendable (460), Restricted (464) and Restricted/Reserved (452) balance sheet accounts or Unassigned (463) if reporting a deficit fund balance.</t>
  </si>
  <si>
    <t>4.</t>
  </si>
  <si>
    <t>Community Service Fund (04)</t>
  </si>
  <si>
    <t xml:space="preserve">Includes Nonspendable (460), Restricted (464) and Restricted/Reserved (426, 431, 432, 444, 447, 452) balance sheet accounts or Unassigned (463) if reporting a deficit fund balance. </t>
  </si>
  <si>
    <t>5.</t>
  </si>
  <si>
    <t>Building Construction Fund (06)</t>
  </si>
  <si>
    <t xml:space="preserve">Includes Nonspendable (460), Restricted (464), Restricted/Reserved (407, 409, 413) balance sheet accounts or Unassigned (463) if reporting a deficit fund balance. 
</t>
  </si>
  <si>
    <t>6.</t>
  </si>
  <si>
    <t>Debt Service Fund (07)</t>
  </si>
  <si>
    <t>7.</t>
  </si>
  <si>
    <t>Trust Fund (08)</t>
  </si>
  <si>
    <t>Includes the Unassigned (422) fund balance (Net Assets).</t>
  </si>
  <si>
    <t>8.</t>
  </si>
  <si>
    <t>Internal Service Fund (20)</t>
  </si>
  <si>
    <t>The internal service fund is most frequently used for self-insurance programs.  Includes the Unassigned (422) fund balance (Net Assets).</t>
  </si>
  <si>
    <t>9.</t>
  </si>
  <si>
    <t>OPEB Revocable Trust (25)</t>
  </si>
  <si>
    <t>10.</t>
  </si>
  <si>
    <t>OPEB Irrevocable Trust (45)</t>
  </si>
  <si>
    <t>11.</t>
  </si>
  <si>
    <t>OPEB Debt Service Fund (47)</t>
  </si>
  <si>
    <t>Includes Nonspendable (460), Restricted (464) balance sheet accounts or Unassigned (463) if reporting a deficit fund balance.</t>
  </si>
  <si>
    <t>B.</t>
  </si>
  <si>
    <t>Long-Term Debt</t>
  </si>
  <si>
    <t>If the district has outstanding long-term debt e.g., general obligation bonds, building bonds, capital notes, energy loans, capital loans, debt service loans, construction loans, or other state loans, enter the total amount in the lines provided in the “Long Term Debt” column. Districts without outstanding long-term debts enter "None" on all lines in this section.</t>
  </si>
  <si>
    <t>C.</t>
  </si>
  <si>
    <t>Short-Term Debt</t>
  </si>
  <si>
    <t>Certificates of Indebtness</t>
  </si>
  <si>
    <t>Other Short-Term Indebtness</t>
  </si>
  <si>
    <t>The sum of the Certificates of Indebtedness and Other Short-Term Indebtedness should equal the amount reported on UFARS in balance sheet account 202.</t>
  </si>
  <si>
    <t>D.</t>
  </si>
  <si>
    <t>Current Statutory Operating Debt (SOD) Calculation</t>
  </si>
  <si>
    <t>E.</t>
  </si>
  <si>
    <t>c) Categorical or No Revenue page – total ADM, column 17 (Adjusted Extended)</t>
  </si>
  <si>
    <t>To calculate total operating expenditures in the General, Food Service and Community Service Funds, exclude the following restricted/reserved expenditures:  Operating Capital – Fund 1 (Finance 302), Capital Projects Levy – Fund 1 (Finance 795), Disabled Accessibility – Fund 1 (Finance 794), Deferred Maintenance – Fund 1 (Finance 385), Alternative Facilities Program – Fund 1 (Finance 386), Health and Safety – Fund 1 (Finance 347, 349, 352, 358, 363, 366).</t>
  </si>
  <si>
    <t>INSTRUCTIONS FOR FY 2012 AND FY 2013 BUDGET PUBLICATION</t>
  </si>
  <si>
    <t>The DISTRICT REVENUES AND EXPENDITURES BUDGET FOR FY 2012 AND FY 2013 (Form ED-00110) shall be published by each school district “within one week of the acceptance of the final audit by the board, or November 30, whichever is earlier.”  "The board must post the materials in a conspicuous place on the district's official website, including a link to the district's school report card on the Minnesota Department of Education's website, and publish a summary of the information and the address of the district’s official website where the information can be found in a qualified newspaper of general circulation in the district.” (Minnesota Statutes, section 123B.10, Subd.1.)</t>
  </si>
  <si>
    <t>As of 6/30/12, if the district has aid/tax certificates of indebtedness (Minnesota Statutes, section 126C.52), enter the total amount in the line provided.  If the district has no aid/tax certificates of indebtedness as of 6/30/12, enter "None."</t>
  </si>
  <si>
    <t>b) General Education Revenue page – total ADM, columns 7 and 8 (Tuitioned Out)</t>
  </si>
  <si>
    <t>Cost Per Average Daily Membership (ADM)</t>
  </si>
  <si>
    <t>2.  In cell C22, enter the New Issues added to the Long-Term Debt (positive amount).</t>
  </si>
  <si>
    <t>3.  In cell C23, enter the Redeemed Issues to the Long-Term Debt (positive amount).</t>
  </si>
  <si>
    <t>LONG-TERM DEBT ENTRIES</t>
  </si>
  <si>
    <t>COST PER STUDENT - AVERAGE DAILY MEMBERSHIP (ADM) 06/30/12 ENTRIES</t>
  </si>
  <si>
    <t>This form can serve as a camera-ready or electronic copy for publication in the district's official newspaper and on the district official website.  Explanatory comments may be added for clarification of the district’s financial condition. Examples of comments include:  “Data is unaudited at the time of publication and is subject to change.”  “Part of the Debt Service Fund Balance is required to pay off refunded bonds.”  “Costs include transportation for district resident students who attend a charter or nonpublic school.”</t>
  </si>
  <si>
    <t>1.  In cell C21, enter the Long-Term Debt Outstanding Beginning Balance as of July 1, 2011.</t>
  </si>
  <si>
    <t>DISTRICT REVENUES AND EXPENDITURES                                 BUDGET FOR FY 2012 AND FY 2013</t>
  </si>
  <si>
    <r>
      <rPr>
        <b/>
        <sz val="10"/>
        <color indexed="8"/>
        <rFont val="Calibri"/>
        <family val="2"/>
      </rPr>
      <t>GENERAL INFORMATION:</t>
    </r>
    <r>
      <rPr>
        <sz val="10"/>
        <color indexed="8"/>
        <rFont val="Calibri"/>
        <family val="2"/>
      </rPr>
      <t xml:space="preserve"> Minnesota Statutes, section 123B.10 requires that every school board shall publish the subject data of this report.</t>
    </r>
  </si>
  <si>
    <t>SHORT-TERM DEBT ENTRIES</t>
  </si>
  <si>
    <t>EXCEL INSTRUCTIONS FOR FY 2012 AND FY 2013 BUDGET PUBLICATION</t>
  </si>
  <si>
    <t>* OPEB Revocable Trust Fund</t>
  </si>
  <si>
    <t>4.  In cell F15, enter the Internal Service Fund June 30, 2012 Actual Fund Balance.</t>
  </si>
  <si>
    <t>7.  In cell I15, enter the Internal Service Fund June 30, 2013 Projected Fund Balance.</t>
  </si>
  <si>
    <t>JUNE 30, 2012 ACTUAL FUND BALANCES</t>
  </si>
  <si>
    <t>JUNE 30, 2013 PROJECTED FUND BALANCES</t>
  </si>
  <si>
    <t>10.Total - All Funds:  Cells C19-I19</t>
  </si>
  <si>
    <r>
      <t xml:space="preserve">9. </t>
    </r>
    <r>
      <rPr>
        <b/>
        <sz val="10"/>
        <color indexed="8"/>
        <rFont val="Calibri"/>
        <family val="2"/>
      </rPr>
      <t xml:space="preserve"> </t>
    </r>
    <r>
      <rPr>
        <sz val="10"/>
        <color indexed="8"/>
        <rFont val="Calibri"/>
        <family val="2"/>
      </rPr>
      <t>June 30, 2013 Projected Fund Balances</t>
    </r>
    <r>
      <rPr>
        <b/>
        <sz val="10"/>
        <color indexed="8"/>
        <rFont val="Calibri"/>
        <family val="2"/>
      </rPr>
      <t xml:space="preserve">: </t>
    </r>
    <r>
      <rPr>
        <sz val="10"/>
        <color indexed="8"/>
        <rFont val="Calibri"/>
        <family val="2"/>
      </rPr>
      <t xml:space="preserve"> Cells I8-I14; I16-I18</t>
    </r>
  </si>
  <si>
    <t>8.  June 30, 2012 Actual Fund Balances:  Cells F8-F14; F16-F18</t>
  </si>
  <si>
    <t>Formulas have been provided in the following cells to automatically calculate entries in items 1 - 7 above:</t>
  </si>
  <si>
    <t>1.  In cell H25, enter Total Operating Expenditures according to the General Instructions, Section E1.</t>
  </si>
  <si>
    <t>2.  In cell H26, enter ADMS calculated according to the General Instructions, Section E2.</t>
  </si>
  <si>
    <t>1.  In cell C26, enter Short-Term Certificates of Indebtedness according to the General Instructions, Section C1.</t>
  </si>
  <si>
    <t>2.  In cell C27, enter Other Short-Term Indebtedness according to the General Instructions, Section C2.</t>
  </si>
  <si>
    <t>As of 6/30/12, if the district has short-term indebtedness such as Warrants, Lines of Credit (Minnesota Statutes, section 123B.12) and/or Repurchase Agreements (Minnesota Statutes, section 118A.05), enter the total amount in the line provided.  If the district has no short-term indebtedness as of 6/30/12, enter "None."</t>
  </si>
  <si>
    <t>In an effort to provide greater uniformity between School District Profiles, the District Report Card and Consolidated Financial Statements, the Average Daily Membership is derived from the District/School ADM Report available from the Program Finance web page under Minnesota Funding Reports/Student. The student number equals the sum of:</t>
  </si>
  <si>
    <t>a) District ADM Served page – total ADM, Column O (Total Served)</t>
  </si>
  <si>
    <t>4.  A formula has been entered in cell C24 to automatically calculate item 1, plus item 2, minus item 3 to display the Outstanding June 30, 2012 Long-Term Debt balance.</t>
  </si>
  <si>
    <t>1.  In cell H22, enter the amount of General Fund Deficit, if any, in excess of 2.5% for General Fund  expenditures 06/30/2012.</t>
  </si>
  <si>
    <t>Includes Nonspendable (460), Restricted (464), Restricted/Reserved (425, 451) balance sheet accounts.  Includes Unassigned (463) balance sheet account if reporting a deficit fund balance.</t>
  </si>
  <si>
    <t>FY 12 AND FY 13 ACTUAL/BUDGET COLUMNS AND APPLICABLE FUND CATEGORY ENTRIES</t>
  </si>
  <si>
    <t>6.  In cells H8-H14 and H16-H18, enter estimated FY 2013 Budgeted Expenditures and Transfers Out.</t>
  </si>
  <si>
    <t xml:space="preserve">To complete this portion of the form, view the district’s final FY 12 UFARS Compliance Turnaround Report on the MDE website: http://education.state.mn.us/MDEAnalytics/Data.jsp - Scroll down to Minnesota Funding Reports (MFR). The Statutory Operating Debt (SOD) Calculation appears on three lines at the bottom of the Compliance Report. Districts that have a positive fund balance reported on line 1) of the SOD Calculation section or that report a negative fund balance not exceeding 2.5% of the expenditures reported on line 2) should report “$0.” Districts that have a deficit fund balance exceeding 2.5% of expenditures, which is the limit that defines SOD under Minnesota Statutes, section 123B.81, should report the amount of the deficit exceeding this limit.  To calculate this, multiply the expenditure amount on line 2) by 0.025 and add the product to the fund balance amount reported on line 1). </t>
  </si>
  <si>
    <t>FY 2012 BEGINNING FUND BALANCES</t>
  </si>
  <si>
    <t>FY 2012 ACTUAL REVENUES AND TRANSFERS IN</t>
  </si>
  <si>
    <t>FY 2012 ACTUAL EXPENDITURES AND TRANSFERS OUT</t>
  </si>
  <si>
    <t>FY 2013 BUDGET REVENUES AND TRANSFERS IN</t>
  </si>
  <si>
    <t>FY 2013 BUDGET EXPENDITURES AND TRANSFERS OUT</t>
  </si>
  <si>
    <t>5.  In cells G8-G14 and G16-G18, enter estimated FY 2013 Budgeted Revenues and Transfers In.</t>
  </si>
  <si>
    <t>1.  In cells C8-C18, enter FY 2012 Beginning Fund Balances.</t>
  </si>
  <si>
    <t>2.  In cells D8-D14 and D16-D18, enter FY 2012 Actual Revenues and Transfers In.</t>
  </si>
  <si>
    <t>3.  In cells E8-E14 and E16-E18, enter FY 2012 Actual Expenditures and Transfers Out.</t>
  </si>
  <si>
    <r>
      <t xml:space="preserve">For FY 2012 and FY 2013, individual fund descriptions are listed below and an </t>
    </r>
    <r>
      <rPr>
        <b/>
        <sz val="10"/>
        <color indexed="8"/>
        <rFont val="Calibri"/>
        <family val="2"/>
      </rPr>
      <t xml:space="preserve">EXCEL INSTRUCTION TAB IS PROVIDED FOR RECORDING ACTUAL/BUDGETED REVENUES, EXPENDITURES AND  FUND BALANCES. </t>
    </r>
  </si>
  <si>
    <t>The operating cost per ADM is calculated by dividing the FY 2012 operating expenditures calculated in item 2 by the FY 2012 ADM calculated in item 1.</t>
  </si>
  <si>
    <t>FY 2012 TOTAL ADM SERVED + TUITIONED OUT ADM + ADJUSTED EXTENDED ADM</t>
  </si>
  <si>
    <t>FY 2012 OPERATING COST PER ADM</t>
  </si>
  <si>
    <r>
      <t>3.  A formula has been entered in cell H27 to automatically calculate item 1, divided by item 2 to display the total</t>
    </r>
    <r>
      <rPr>
        <b/>
        <sz val="10"/>
        <color indexed="8"/>
        <rFont val="Calibri"/>
        <family val="2"/>
      </rPr>
      <t xml:space="preserve"> </t>
    </r>
    <r>
      <rPr>
        <sz val="10"/>
        <color indexed="8"/>
        <rFont val="Calibri"/>
        <family val="2"/>
      </rPr>
      <t>FY 2012 Operating Cost Per ADM.</t>
    </r>
  </si>
  <si>
    <r>
      <t xml:space="preserve">The FY 2012 and FY 2013 Budget Publication Form ED-00110-36 is provided in an Excel format to include formulas for budget calculations.  The following steps reference cell entries and formulas for both manual and automatic budget section calculations. </t>
    </r>
    <r>
      <rPr>
        <b/>
        <sz val="10"/>
        <color indexed="8"/>
        <rFont val="Calibri"/>
        <family val="2"/>
      </rPr>
      <t xml:space="preserve"> FY 2012 BEGINNING FUND BALANCES MAY INCLUDE NEGATIVE NUMBERS.  POSITIVE NUMBERS MUST BE ENTERED IN ALL OTHER CELLS WITHOUT FORMULAS OR THE EXCEL ENTRIES WILL BE INCORRECT.  </t>
    </r>
    <r>
      <rPr>
        <sz val="10"/>
        <color indexed="8"/>
        <rFont val="Calibri"/>
        <family val="2"/>
      </rPr>
      <t>Cells with formulas have been highlighted in yellow:</t>
    </r>
  </si>
  <si>
    <t>STEWARTVILLE PUBLIC SCHOOLS</t>
  </si>
  <si>
    <t>0534</t>
  </si>
  <si>
    <t>Data is unaudited at the time of publication and is subject to change. This report can also be viewed at www.ssd.k12.mn.us under Business Services&gt;Accounting&gt;District Revenues &amp; Expenditures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</si>
</sst>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sz val="12"/>
      <color indexed="8"/>
      <name val="Calibri"/>
      <family val="2"/>
    </font>
    <font>
      <sz val="8"/>
      <color indexed="8"/>
      <name val="Calibri"/>
      <family val="2"/>
    </font>
    <font>
      <b/>
      <sz val="14"/>
      <color indexed="8"/>
      <name val="Calibri"/>
      <family val="2"/>
    </font>
    <font>
      <b/>
      <i/>
      <sz val="11"/>
      <color indexed="8"/>
      <name val="Calibri"/>
      <family val="2"/>
    </font>
    <font>
      <b/>
      <i/>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sz val="9"/>
      <color theme="1"/>
      <name val="Calibri"/>
      <family val="2"/>
    </font>
    <font>
      <b/>
      <sz val="12"/>
      <color theme="1"/>
      <name val="Calibri"/>
      <family val="2"/>
    </font>
    <font>
      <sz val="8"/>
      <color theme="1"/>
      <name val="Calibri"/>
      <family val="2"/>
    </font>
    <font>
      <b/>
      <i/>
      <sz val="11"/>
      <color theme="1"/>
      <name val="Calibri"/>
      <family val="2"/>
    </font>
    <font>
      <b/>
      <sz val="14"/>
      <color theme="1"/>
      <name val="Calibri"/>
      <family val="2"/>
    </font>
    <font>
      <b/>
      <i/>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1" tint="0.4999800026416778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right/>
      <top style="thin"/>
      <bottom style="thin"/>
    </border>
    <border>
      <left style="thin"/>
      <right style="thin"/>
      <top style="medium"/>
      <bottom style="thin"/>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right/>
      <top/>
      <bottom style="thin"/>
    </border>
    <border>
      <left style="thin"/>
      <right style="thin"/>
      <top style="thin"/>
      <bottom style="double"/>
    </border>
    <border>
      <left/>
      <right/>
      <top style="thin"/>
      <botto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1">
    <xf numFmtId="0" fontId="0" fillId="0" borderId="0" xfId="0" applyFont="1" applyAlignment="1">
      <alignment/>
    </xf>
    <xf numFmtId="0" fontId="42" fillId="0" borderId="10" xfId="0" applyFont="1" applyBorder="1" applyAlignment="1">
      <alignment horizontal="center" vertical="center" wrapText="1"/>
    </xf>
    <xf numFmtId="0" fontId="0" fillId="0" borderId="11" xfId="0" applyFont="1" applyBorder="1" applyAlignment="1">
      <alignment horizontal="left" vertical="center"/>
    </xf>
    <xf numFmtId="0" fontId="43" fillId="0" borderId="0" xfId="0" applyFont="1" applyAlignment="1">
      <alignment vertical="top" wrapText="1"/>
    </xf>
    <xf numFmtId="44" fontId="43" fillId="0" borderId="10" xfId="0" applyNumberFormat="1" applyFont="1" applyBorder="1" applyAlignment="1" applyProtection="1">
      <alignment/>
      <protection locked="0"/>
    </xf>
    <xf numFmtId="44" fontId="43" fillId="0" borderId="12" xfId="0" applyNumberFormat="1" applyFont="1" applyBorder="1" applyAlignment="1" applyProtection="1">
      <alignment/>
      <protection locked="0"/>
    </xf>
    <xf numFmtId="49" fontId="43" fillId="0" borderId="13" xfId="0" applyNumberFormat="1" applyFont="1" applyBorder="1" applyAlignment="1" applyProtection="1">
      <alignment horizontal="center" vertical="center"/>
      <protection locked="0"/>
    </xf>
    <xf numFmtId="0" fontId="0" fillId="0" borderId="14" xfId="0" applyBorder="1" applyAlignment="1">
      <alignment horizontal="left" vertical="center"/>
    </xf>
    <xf numFmtId="0" fontId="44" fillId="0" borderId="0" xfId="0" applyFont="1" applyAlignment="1">
      <alignment/>
    </xf>
    <xf numFmtId="0" fontId="43" fillId="0" borderId="0" xfId="0" applyFont="1" applyAlignment="1">
      <alignment wrapText="1"/>
    </xf>
    <xf numFmtId="0" fontId="43" fillId="0" borderId="0" xfId="0" applyFont="1" applyAlignment="1">
      <alignment horizontal="right" wrapText="1"/>
    </xf>
    <xf numFmtId="0" fontId="45" fillId="0" borderId="0" xfId="0" applyFont="1" applyAlignment="1">
      <alignment wrapText="1"/>
    </xf>
    <xf numFmtId="49" fontId="43" fillId="0" borderId="0" xfId="0" applyNumberFormat="1" applyFont="1" applyAlignment="1">
      <alignment horizontal="left" wrapText="1"/>
    </xf>
    <xf numFmtId="49" fontId="43" fillId="0" borderId="0" xfId="0" applyNumberFormat="1" applyFont="1" applyAlignment="1">
      <alignment horizontal="right" vertical="top" wrapText="1"/>
    </xf>
    <xf numFmtId="0" fontId="42" fillId="0" borderId="0" xfId="0" applyFont="1" applyAlignment="1">
      <alignment wrapText="1"/>
    </xf>
    <xf numFmtId="0" fontId="42" fillId="0" borderId="0" xfId="0" applyFont="1" applyAlignment="1">
      <alignment horizontal="right" wrapText="1"/>
    </xf>
    <xf numFmtId="49" fontId="42" fillId="0" borderId="0" xfId="0" applyNumberFormat="1" applyFont="1" applyAlignment="1">
      <alignment horizontal="right" vertical="top" wrapText="1"/>
    </xf>
    <xf numFmtId="0" fontId="43" fillId="0" borderId="0" xfId="0" applyFont="1" applyAlignment="1">
      <alignment horizontal="left" wrapText="1"/>
    </xf>
    <xf numFmtId="0" fontId="43" fillId="0" borderId="0" xfId="0" applyFont="1" applyAlignment="1">
      <alignment wrapText="1"/>
    </xf>
    <xf numFmtId="0" fontId="46" fillId="0" borderId="0" xfId="0" applyFont="1" applyAlignment="1">
      <alignment horizontal="left" wrapText="1"/>
    </xf>
    <xf numFmtId="0" fontId="43" fillId="0" borderId="0" xfId="0" applyFont="1" applyAlignment="1">
      <alignment horizontal="center"/>
    </xf>
    <xf numFmtId="44" fontId="43" fillId="0" borderId="10" xfId="0" applyNumberFormat="1" applyFont="1" applyFill="1" applyBorder="1" applyAlignment="1" applyProtection="1">
      <alignment/>
      <protection locked="0"/>
    </xf>
    <xf numFmtId="44" fontId="43" fillId="0" borderId="10" xfId="0" applyNumberFormat="1" applyFont="1" applyBorder="1" applyAlignment="1" applyProtection="1">
      <alignment horizontal="left"/>
      <protection locked="0"/>
    </xf>
    <xf numFmtId="44" fontId="43" fillId="0" borderId="10" xfId="0" applyNumberFormat="1" applyFont="1" applyBorder="1" applyAlignment="1" applyProtection="1">
      <alignment horizontal="center"/>
      <protection locked="0"/>
    </xf>
    <xf numFmtId="0" fontId="42" fillId="0" borderId="12" xfId="0" applyFont="1" applyBorder="1" applyAlignment="1" applyProtection="1">
      <alignment horizontal="center"/>
      <protection locked="0"/>
    </xf>
    <xf numFmtId="44" fontId="43" fillId="0" borderId="10" xfId="0" applyNumberFormat="1" applyFont="1" applyBorder="1" applyAlignment="1" applyProtection="1">
      <alignment horizontal="center" vertical="center"/>
      <protection locked="0"/>
    </xf>
    <xf numFmtId="44" fontId="43" fillId="33" borderId="10" xfId="0" applyNumberFormat="1" applyFont="1" applyFill="1" applyBorder="1" applyAlignment="1" applyProtection="1">
      <alignment/>
      <protection/>
    </xf>
    <xf numFmtId="44" fontId="43" fillId="33" borderId="15" xfId="0" applyNumberFormat="1" applyFont="1" applyFill="1" applyBorder="1" applyAlignment="1" applyProtection="1">
      <alignment horizontal="left"/>
      <protection/>
    </xf>
    <xf numFmtId="44" fontId="43" fillId="33" borderId="15" xfId="0" applyNumberFormat="1" applyFont="1" applyFill="1" applyBorder="1" applyAlignment="1" applyProtection="1">
      <alignment/>
      <protection/>
    </xf>
    <xf numFmtId="44" fontId="0" fillId="33" borderId="10" xfId="0" applyNumberFormat="1" applyFill="1" applyBorder="1" applyAlignment="1" applyProtection="1">
      <alignment vertical="center"/>
      <protection/>
    </xf>
    <xf numFmtId="44" fontId="43" fillId="34" borderId="10" xfId="0" applyNumberFormat="1" applyFont="1" applyFill="1" applyBorder="1" applyAlignment="1" applyProtection="1">
      <alignment/>
      <protection/>
    </xf>
    <xf numFmtId="0" fontId="40" fillId="0" borderId="10" xfId="0" applyFont="1" applyBorder="1" applyAlignment="1" applyProtection="1">
      <alignment horizontal="center"/>
      <protection/>
    </xf>
    <xf numFmtId="0" fontId="0" fillId="34" borderId="12" xfId="0" applyFill="1" applyBorder="1" applyAlignment="1" applyProtection="1">
      <alignment/>
      <protection/>
    </xf>
    <xf numFmtId="44" fontId="0" fillId="34" borderId="16" xfId="0" applyNumberFormat="1" applyFill="1" applyBorder="1" applyAlignment="1" applyProtection="1">
      <alignment vertical="center"/>
      <protection/>
    </xf>
    <xf numFmtId="0" fontId="0" fillId="34" borderId="16" xfId="0" applyFill="1" applyBorder="1" applyAlignment="1" applyProtection="1">
      <alignment/>
      <protection/>
    </xf>
    <xf numFmtId="0" fontId="0" fillId="34" borderId="16" xfId="0" applyFill="1" applyBorder="1" applyAlignment="1" applyProtection="1">
      <alignment vertical="center"/>
      <protection/>
    </xf>
    <xf numFmtId="44" fontId="0" fillId="34" borderId="17" xfId="0" applyNumberFormat="1" applyFill="1" applyBorder="1" applyAlignment="1" applyProtection="1">
      <alignment vertical="center"/>
      <protection/>
    </xf>
    <xf numFmtId="0" fontId="0" fillId="0" borderId="10" xfId="0" applyBorder="1" applyAlignment="1" applyProtection="1">
      <alignment horizontal="center"/>
      <protection/>
    </xf>
    <xf numFmtId="44" fontId="0" fillId="33" borderId="11" xfId="0" applyNumberFormat="1" applyFill="1" applyBorder="1" applyAlignment="1" applyProtection="1">
      <alignment horizontal="center" vertical="center"/>
      <protection/>
    </xf>
    <xf numFmtId="44" fontId="0" fillId="33" borderId="13" xfId="0" applyNumberFormat="1" applyFill="1" applyBorder="1" applyAlignment="1" applyProtection="1">
      <alignment horizontal="center" vertical="center"/>
      <protection/>
    </xf>
    <xf numFmtId="0" fontId="0" fillId="34" borderId="18" xfId="0" applyFill="1" applyBorder="1" applyAlignment="1" applyProtection="1">
      <alignment horizontal="center" vertical="center"/>
      <protection/>
    </xf>
    <xf numFmtId="0" fontId="0" fillId="34" borderId="19" xfId="0" applyFill="1" applyBorder="1" applyAlignment="1" applyProtection="1">
      <alignment horizontal="center" vertical="center"/>
      <protection/>
    </xf>
    <xf numFmtId="0" fontId="0" fillId="34" borderId="20" xfId="0" applyFill="1" applyBorder="1" applyAlignment="1" applyProtection="1">
      <alignment horizontal="center" vertical="center"/>
      <protection/>
    </xf>
    <xf numFmtId="0" fontId="0" fillId="34" borderId="21" xfId="0" applyFill="1" applyBorder="1" applyAlignment="1" applyProtection="1">
      <alignment horizontal="center" vertical="center"/>
      <protection/>
    </xf>
    <xf numFmtId="0" fontId="43" fillId="0" borderId="10" xfId="0" applyFont="1" applyBorder="1" applyAlignment="1">
      <alignment horizontal="center"/>
    </xf>
    <xf numFmtId="0" fontId="43" fillId="0" borderId="22" xfId="0" applyFont="1" applyBorder="1" applyAlignment="1" applyProtection="1">
      <alignment horizontal="left" vertical="top" wrapText="1"/>
      <protection locked="0"/>
    </xf>
    <xf numFmtId="0" fontId="43" fillId="0" borderId="0" xfId="0" applyFont="1" applyBorder="1" applyAlignment="1" applyProtection="1">
      <alignment horizontal="left" vertical="top" wrapText="1"/>
      <protection locked="0"/>
    </xf>
    <xf numFmtId="0" fontId="43" fillId="0" borderId="23" xfId="0" applyFont="1" applyBorder="1" applyAlignment="1" applyProtection="1">
      <alignment horizontal="left" vertical="top" wrapText="1"/>
      <protection locked="0"/>
    </xf>
    <xf numFmtId="0" fontId="43" fillId="0" borderId="20" xfId="0" applyFont="1" applyBorder="1" applyAlignment="1" applyProtection="1">
      <alignment horizontal="left" vertical="top" wrapText="1"/>
      <protection locked="0"/>
    </xf>
    <xf numFmtId="0" fontId="43" fillId="0" borderId="24" xfId="0" applyFont="1" applyBorder="1" applyAlignment="1" applyProtection="1">
      <alignment horizontal="left" vertical="top" wrapText="1"/>
      <protection locked="0"/>
    </xf>
    <xf numFmtId="0" fontId="43" fillId="0" borderId="21" xfId="0" applyFont="1" applyBorder="1" applyAlignment="1" applyProtection="1">
      <alignment horizontal="left" vertical="top" wrapText="1"/>
      <protection locked="0"/>
    </xf>
    <xf numFmtId="0" fontId="42" fillId="0" borderId="25" xfId="0" applyFont="1" applyBorder="1" applyAlignment="1">
      <alignment horizontal="center"/>
    </xf>
    <xf numFmtId="0" fontId="0" fillId="0" borderId="17" xfId="0" applyBorder="1" applyAlignment="1" applyProtection="1">
      <alignment horizontal="center"/>
      <protection/>
    </xf>
    <xf numFmtId="44" fontId="0" fillId="0" borderId="11" xfId="0" applyNumberFormat="1" applyBorder="1" applyAlignment="1" applyProtection="1">
      <alignment horizontal="center" vertical="center"/>
      <protection locked="0"/>
    </xf>
    <xf numFmtId="44" fontId="0" fillId="0" borderId="13" xfId="0" applyNumberFormat="1" applyBorder="1" applyAlignment="1" applyProtection="1">
      <alignment horizontal="center" vertical="center"/>
      <protection locked="0"/>
    </xf>
    <xf numFmtId="0" fontId="43" fillId="0" borderId="17" xfId="0" applyFont="1" applyBorder="1" applyAlignment="1">
      <alignment horizontal="center" vertical="center"/>
    </xf>
    <xf numFmtId="0" fontId="0" fillId="0" borderId="10" xfId="0" applyBorder="1" applyAlignment="1" applyProtection="1">
      <alignment horizontal="center" wrapText="1"/>
      <protection/>
    </xf>
    <xf numFmtId="0" fontId="43" fillId="0" borderId="12" xfId="0" applyFont="1" applyBorder="1" applyAlignment="1">
      <alignment horizontal="left"/>
    </xf>
    <xf numFmtId="0" fontId="42" fillId="0" borderId="15" xfId="0" applyFont="1" applyBorder="1" applyAlignment="1">
      <alignment horizontal="left"/>
    </xf>
    <xf numFmtId="0" fontId="47" fillId="0" borderId="11" xfId="0" applyFont="1" applyBorder="1" applyAlignment="1">
      <alignment horizontal="center"/>
    </xf>
    <xf numFmtId="0" fontId="47" fillId="0" borderId="14" xfId="0" applyFont="1" applyBorder="1" applyAlignment="1">
      <alignment horizontal="center"/>
    </xf>
    <xf numFmtId="0" fontId="47" fillId="0" borderId="13" xfId="0" applyFont="1" applyBorder="1" applyAlignment="1">
      <alignment horizontal="center"/>
    </xf>
    <xf numFmtId="0" fontId="0" fillId="0" borderId="18" xfId="0" applyBorder="1" applyAlignment="1">
      <alignment horizontal="left"/>
    </xf>
    <xf numFmtId="0" fontId="0" fillId="0" borderId="26" xfId="0" applyBorder="1" applyAlignment="1">
      <alignment horizontal="left"/>
    </xf>
    <xf numFmtId="0" fontId="0" fillId="0" borderId="19" xfId="0" applyBorder="1" applyAlignment="1">
      <alignment horizontal="left"/>
    </xf>
    <xf numFmtId="0" fontId="43" fillId="0" borderId="17" xfId="0" applyFont="1" applyBorder="1" applyAlignment="1">
      <alignment horizontal="center"/>
    </xf>
    <xf numFmtId="0" fontId="0" fillId="0" borderId="17" xfId="0" applyFont="1" applyBorder="1" applyAlignment="1" applyProtection="1">
      <alignment horizontal="center" wrapText="1"/>
      <protection/>
    </xf>
    <xf numFmtId="0" fontId="0" fillId="0" borderId="10" xfId="0" applyFont="1" applyBorder="1" applyAlignment="1" applyProtection="1">
      <alignment horizontal="center" wrapText="1"/>
      <protection/>
    </xf>
    <xf numFmtId="44" fontId="0" fillId="0" borderId="18" xfId="0" applyNumberFormat="1" applyBorder="1" applyAlignment="1" applyProtection="1">
      <alignment horizontal="center" vertical="center"/>
      <protection locked="0"/>
    </xf>
    <xf numFmtId="44" fontId="0" fillId="0" borderId="19" xfId="0" applyNumberFormat="1" applyBorder="1" applyAlignment="1" applyProtection="1">
      <alignment horizontal="center" vertical="center"/>
      <protection locked="0"/>
    </xf>
    <xf numFmtId="44" fontId="0" fillId="0" borderId="20" xfId="0" applyNumberFormat="1" applyBorder="1" applyAlignment="1" applyProtection="1">
      <alignment horizontal="center" vertical="center"/>
      <protection locked="0"/>
    </xf>
    <xf numFmtId="44" fontId="0" fillId="0" borderId="21" xfId="0" applyNumberFormat="1" applyBorder="1" applyAlignment="1" applyProtection="1">
      <alignment horizontal="center" vertical="center"/>
      <protection locked="0"/>
    </xf>
    <xf numFmtId="0" fontId="40" fillId="0" borderId="10" xfId="0" applyFont="1" applyBorder="1" applyAlignment="1" applyProtection="1">
      <alignment horizontal="center" wrapText="1"/>
      <protection/>
    </xf>
    <xf numFmtId="0" fontId="40" fillId="0" borderId="25" xfId="0" applyFont="1" applyBorder="1" applyAlignment="1" applyProtection="1">
      <alignment horizontal="center" wrapText="1"/>
      <protection/>
    </xf>
    <xf numFmtId="0" fontId="43" fillId="0" borderId="10" xfId="0" applyFont="1" applyBorder="1" applyAlignment="1">
      <alignment horizontal="left"/>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3" fillId="0" borderId="11" xfId="0" applyFont="1" applyBorder="1" applyAlignment="1">
      <alignment horizontal="left" vertical="center"/>
    </xf>
    <xf numFmtId="0" fontId="43" fillId="0" borderId="14" xfId="0" applyFont="1"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43" fillId="0" borderId="14" xfId="0" applyFont="1" applyBorder="1" applyAlignment="1" applyProtection="1">
      <alignment horizontal="left" vertical="center"/>
      <protection locked="0"/>
    </xf>
    <xf numFmtId="0" fontId="43" fillId="0" borderId="13" xfId="0" applyFont="1" applyBorder="1" applyAlignment="1" applyProtection="1">
      <alignment horizontal="left" vertical="center"/>
      <protection locked="0"/>
    </xf>
    <xf numFmtId="0" fontId="40" fillId="0" borderId="10" xfId="0" applyFont="1" applyBorder="1" applyAlignment="1">
      <alignment horizontal="center" vertical="center"/>
    </xf>
    <xf numFmtId="0" fontId="0" fillId="0" borderId="18" xfId="0" applyBorder="1" applyAlignment="1">
      <alignment horizontal="center"/>
    </xf>
    <xf numFmtId="0" fontId="0" fillId="0" borderId="26" xfId="0" applyBorder="1" applyAlignment="1">
      <alignment horizontal="center"/>
    </xf>
    <xf numFmtId="0" fontId="0" fillId="0" borderId="22"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45" fillId="0" borderId="18" xfId="0" applyFont="1" applyBorder="1" applyAlignment="1">
      <alignment horizontal="center" vertical="center" wrapText="1"/>
    </xf>
    <xf numFmtId="0" fontId="48" fillId="0" borderId="26"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21" xfId="0" applyFont="1" applyBorder="1" applyAlignment="1">
      <alignment horizontal="center" vertical="center" wrapText="1"/>
    </xf>
    <xf numFmtId="0" fontId="40" fillId="0" borderId="25" xfId="0" applyFont="1" applyBorder="1" applyAlignment="1">
      <alignment horizontal="center"/>
    </xf>
    <xf numFmtId="0" fontId="0" fillId="0" borderId="25" xfId="0" applyBorder="1" applyAlignment="1" applyProtection="1">
      <alignment horizontal="center" wrapText="1"/>
      <protection/>
    </xf>
    <xf numFmtId="0" fontId="0" fillId="0" borderId="19" xfId="0" applyBorder="1" applyAlignment="1">
      <alignment horizontal="center"/>
    </xf>
    <xf numFmtId="0" fontId="0" fillId="0" borderId="23" xfId="0" applyBorder="1" applyAlignment="1">
      <alignment horizontal="center"/>
    </xf>
    <xf numFmtId="0" fontId="0" fillId="0" borderId="21" xfId="0" applyBorder="1" applyAlignment="1">
      <alignment horizontal="center"/>
    </xf>
    <xf numFmtId="0" fontId="0" fillId="34" borderId="10" xfId="0" applyFill="1" applyBorder="1" applyAlignment="1" applyProtection="1">
      <alignment horizontal="center"/>
      <protection/>
    </xf>
    <xf numFmtId="0" fontId="42" fillId="0" borderId="0" xfId="0" applyFont="1" applyAlignment="1">
      <alignment horizontal="left" wrapText="1"/>
    </xf>
    <xf numFmtId="0" fontId="45" fillId="0" borderId="0" xfId="0" applyFont="1" applyAlignment="1">
      <alignment horizontal="center" wrapText="1"/>
    </xf>
    <xf numFmtId="0" fontId="43" fillId="0" borderId="0" xfId="0" applyFont="1" applyAlignment="1">
      <alignment horizontal="left" wrapText="1"/>
    </xf>
    <xf numFmtId="0" fontId="49" fillId="0" borderId="0" xfId="0" applyFont="1" applyAlignment="1">
      <alignment horizontal="center" wrapText="1"/>
    </xf>
    <xf numFmtId="0" fontId="43" fillId="0" borderId="0" xfId="0" applyFont="1" applyAlignment="1">
      <alignment wrapText="1"/>
    </xf>
    <xf numFmtId="49" fontId="43" fillId="0" borderId="0" xfId="0" applyNumberFormat="1" applyFont="1" applyAlignment="1">
      <alignment horizontal="left" wrapText="1"/>
    </xf>
    <xf numFmtId="49" fontId="42" fillId="0" borderId="0" xfId="0" applyNumberFormat="1" applyFont="1" applyAlignment="1">
      <alignment horizontal="left" wrapText="1"/>
    </xf>
    <xf numFmtId="0" fontId="42" fillId="0" borderId="27" xfId="0" applyFont="1" applyBorder="1" applyAlignment="1">
      <alignment horizontal="center"/>
    </xf>
    <xf numFmtId="0" fontId="42" fillId="0" borderId="28" xfId="0" applyFont="1" applyBorder="1" applyAlignment="1">
      <alignment horizontal="center"/>
    </xf>
    <xf numFmtId="0" fontId="42" fillId="0" borderId="29" xfId="0" applyFont="1" applyBorder="1" applyAlignment="1">
      <alignment horizontal="center"/>
    </xf>
    <xf numFmtId="0" fontId="43" fillId="0" borderId="30" xfId="0" applyFont="1" applyBorder="1" applyAlignment="1">
      <alignment horizontal="left" wrapText="1"/>
    </xf>
    <xf numFmtId="0" fontId="43" fillId="0" borderId="31" xfId="0" applyFont="1" applyBorder="1" applyAlignment="1">
      <alignment horizontal="left" wrapText="1"/>
    </xf>
    <xf numFmtId="0" fontId="43" fillId="0" borderId="32" xfId="0" applyFont="1" applyBorder="1" applyAlignment="1">
      <alignment horizontal="left" wrapText="1"/>
    </xf>
    <xf numFmtId="0" fontId="43" fillId="0" borderId="33" xfId="0" applyFont="1" applyBorder="1" applyAlignment="1">
      <alignment horizontal="left" wrapText="1"/>
    </xf>
    <xf numFmtId="0" fontId="43" fillId="0" borderId="34" xfId="0" applyFont="1" applyBorder="1" applyAlignment="1">
      <alignment horizontal="left" wrapText="1"/>
    </xf>
    <xf numFmtId="0" fontId="43" fillId="0" borderId="35" xfId="0" applyFont="1" applyBorder="1" applyAlignment="1">
      <alignment horizontal="left" wrapText="1"/>
    </xf>
    <xf numFmtId="0" fontId="43" fillId="0" borderId="36" xfId="0" applyFont="1" applyBorder="1" applyAlignment="1">
      <alignment horizontal="left" wrapText="1"/>
    </xf>
    <xf numFmtId="0" fontId="43" fillId="0" borderId="0" xfId="0" applyFont="1" applyBorder="1" applyAlignment="1">
      <alignment horizontal="left" wrapText="1"/>
    </xf>
    <xf numFmtId="0" fontId="43" fillId="0" borderId="37" xfId="0" applyFont="1" applyBorder="1" applyAlignment="1">
      <alignment horizontal="left" wrapText="1"/>
    </xf>
    <xf numFmtId="0" fontId="43" fillId="0" borderId="36" xfId="0" applyFont="1" applyBorder="1" applyAlignment="1">
      <alignment horizontal="left"/>
    </xf>
    <xf numFmtId="0" fontId="43" fillId="0" borderId="0" xfId="0" applyFont="1" applyBorder="1" applyAlignment="1">
      <alignment horizontal="left"/>
    </xf>
    <xf numFmtId="0" fontId="43" fillId="0" borderId="37" xfId="0" applyFont="1" applyBorder="1" applyAlignment="1">
      <alignment horizontal="left"/>
    </xf>
    <xf numFmtId="0" fontId="42" fillId="0" borderId="27" xfId="0" applyFont="1" applyBorder="1" applyAlignment="1">
      <alignment horizontal="center" wrapText="1"/>
    </xf>
    <xf numFmtId="0" fontId="42" fillId="0" borderId="28" xfId="0" applyFont="1" applyBorder="1" applyAlignment="1">
      <alignment horizontal="center" wrapText="1"/>
    </xf>
    <xf numFmtId="0" fontId="42" fillId="0" borderId="29" xfId="0" applyFont="1" applyBorder="1" applyAlignment="1">
      <alignment horizontal="center" wrapText="1"/>
    </xf>
    <xf numFmtId="0" fontId="43" fillId="0" borderId="27" xfId="0" applyFont="1" applyBorder="1" applyAlignment="1">
      <alignment horizontal="left" wrapText="1"/>
    </xf>
    <xf numFmtId="0" fontId="43" fillId="0" borderId="28" xfId="0" applyFont="1" applyBorder="1" applyAlignment="1">
      <alignment horizontal="left" wrapText="1"/>
    </xf>
    <xf numFmtId="0" fontId="43" fillId="0" borderId="29" xfId="0" applyFont="1" applyBorder="1" applyAlignment="1">
      <alignment horizontal="left" wrapText="1"/>
    </xf>
    <xf numFmtId="0" fontId="49" fillId="0" borderId="36" xfId="0" applyFont="1" applyBorder="1" applyAlignment="1">
      <alignment horizontal="left" wrapText="1"/>
    </xf>
    <xf numFmtId="0" fontId="49" fillId="0" borderId="0" xfId="0" applyFont="1" applyBorder="1" applyAlignment="1">
      <alignment horizontal="left" wrapText="1"/>
    </xf>
    <xf numFmtId="0" fontId="49" fillId="0" borderId="37" xfId="0" applyFont="1" applyBorder="1" applyAlignment="1">
      <alignment horizontal="left" wrapText="1"/>
    </xf>
    <xf numFmtId="0" fontId="43" fillId="0" borderId="33" xfId="0" applyFont="1" applyBorder="1" applyAlignment="1">
      <alignment horizontal="left"/>
    </xf>
    <xf numFmtId="0" fontId="43" fillId="0" borderId="34" xfId="0" applyFont="1" applyBorder="1" applyAlignment="1">
      <alignment horizontal="left"/>
    </xf>
    <xf numFmtId="0" fontId="43" fillId="0" borderId="35" xfId="0" applyFont="1" applyBorder="1" applyAlignment="1">
      <alignment horizontal="left"/>
    </xf>
    <xf numFmtId="0" fontId="43"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76200</xdr:rowOff>
    </xdr:from>
    <xdr:to>
      <xdr:col>1</xdr:col>
      <xdr:colOff>504825</xdr:colOff>
      <xdr:row>3</xdr:row>
      <xdr:rowOff>133350</xdr:rowOff>
    </xdr:to>
    <xdr:pic>
      <xdr:nvPicPr>
        <xdr:cNvPr id="1" name="Picture 1"/>
        <xdr:cNvPicPr preferRelativeResize="1">
          <a:picLocks noChangeAspect="1"/>
        </xdr:cNvPicPr>
      </xdr:nvPicPr>
      <xdr:blipFill>
        <a:blip r:embed="rId1"/>
        <a:stretch>
          <a:fillRect/>
        </a:stretch>
      </xdr:blipFill>
      <xdr:spPr>
        <a:xfrm>
          <a:off x="190500" y="161925"/>
          <a:ext cx="145732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32"/>
  <sheetViews>
    <sheetView tabSelected="1" zoomScalePageLayoutView="0" workbookViewId="0" topLeftCell="A1">
      <selection activeCell="A32" sqref="A32"/>
    </sheetView>
  </sheetViews>
  <sheetFormatPr defaultColWidth="9.140625" defaultRowHeight="15" customHeight="1"/>
  <cols>
    <col min="1" max="1" width="17.140625" style="0" customWidth="1"/>
    <col min="2" max="2" width="9.7109375" style="0" customWidth="1"/>
    <col min="3" max="3" width="15.421875" style="0" customWidth="1"/>
    <col min="4" max="4" width="14.57421875" style="0" bestFit="1" customWidth="1"/>
    <col min="5" max="5" width="16.8515625" style="0" bestFit="1" customWidth="1"/>
    <col min="6" max="6" width="14.140625" style="0" customWidth="1"/>
    <col min="7" max="7" width="14.57421875" style="0" bestFit="1" customWidth="1"/>
    <col min="8" max="8" width="16.8515625" style="0" bestFit="1" customWidth="1"/>
    <col min="9" max="9" width="14.140625" style="0" customWidth="1"/>
  </cols>
  <sheetData>
    <row r="1" ht="6.75" customHeight="1"/>
    <row r="2" spans="1:9" ht="15" customHeight="1">
      <c r="A2" s="85"/>
      <c r="B2" s="102"/>
      <c r="C2" s="85" t="s">
        <v>0</v>
      </c>
      <c r="D2" s="86"/>
      <c r="E2" s="91" t="s">
        <v>98</v>
      </c>
      <c r="F2" s="92"/>
      <c r="G2" s="92"/>
      <c r="H2" s="93"/>
      <c r="I2" s="75" t="s">
        <v>3</v>
      </c>
    </row>
    <row r="3" spans="1:9" ht="15" customHeight="1">
      <c r="A3" s="87"/>
      <c r="B3" s="103"/>
      <c r="C3" s="87" t="s">
        <v>1</v>
      </c>
      <c r="D3" s="88"/>
      <c r="E3" s="94"/>
      <c r="F3" s="95"/>
      <c r="G3" s="95"/>
      <c r="H3" s="96"/>
      <c r="I3" s="76"/>
    </row>
    <row r="4" spans="1:9" ht="15" customHeight="1">
      <c r="A4" s="89"/>
      <c r="B4" s="104"/>
      <c r="C4" s="89" t="s">
        <v>2</v>
      </c>
      <c r="D4" s="90"/>
      <c r="E4" s="97"/>
      <c r="F4" s="98"/>
      <c r="G4" s="98"/>
      <c r="H4" s="99"/>
      <c r="I4" s="77"/>
    </row>
    <row r="5" spans="1:9" ht="15" customHeight="1">
      <c r="A5" s="78" t="s">
        <v>99</v>
      </c>
      <c r="B5" s="79"/>
      <c r="C5" s="79"/>
      <c r="D5" s="80"/>
      <c r="E5" s="80"/>
      <c r="F5" s="80"/>
      <c r="G5" s="80"/>
      <c r="H5" s="80"/>
      <c r="I5" s="81"/>
    </row>
    <row r="6" spans="1:9" ht="15" customHeight="1">
      <c r="A6" s="2" t="s">
        <v>29</v>
      </c>
      <c r="B6" s="82" t="s">
        <v>139</v>
      </c>
      <c r="C6" s="82"/>
      <c r="D6" s="82"/>
      <c r="E6" s="82"/>
      <c r="F6" s="82"/>
      <c r="G6" s="83"/>
      <c r="H6" s="7" t="s">
        <v>30</v>
      </c>
      <c r="I6" s="6" t="s">
        <v>140</v>
      </c>
    </row>
    <row r="7" spans="1:9" ht="48.75" customHeight="1">
      <c r="A7" s="84" t="s">
        <v>4</v>
      </c>
      <c r="B7" s="84"/>
      <c r="C7" s="1" t="s">
        <v>124</v>
      </c>
      <c r="D7" s="1" t="s">
        <v>125</v>
      </c>
      <c r="E7" s="1" t="s">
        <v>126</v>
      </c>
      <c r="F7" s="1" t="s">
        <v>105</v>
      </c>
      <c r="G7" s="1" t="s">
        <v>127</v>
      </c>
      <c r="H7" s="1" t="s">
        <v>128</v>
      </c>
      <c r="I7" s="1" t="s">
        <v>106</v>
      </c>
    </row>
    <row r="8" spans="1:9" ht="16.5" customHeight="1">
      <c r="A8" s="74" t="s">
        <v>5</v>
      </c>
      <c r="B8" s="74"/>
      <c r="C8" s="22">
        <v>50168</v>
      </c>
      <c r="D8" s="4">
        <v>1827711</v>
      </c>
      <c r="E8" s="4">
        <v>1620692</v>
      </c>
      <c r="F8" s="26">
        <f>SUM(C8+D8-E8)</f>
        <v>257187</v>
      </c>
      <c r="G8" s="4">
        <v>1675497</v>
      </c>
      <c r="H8" s="4">
        <v>1685612</v>
      </c>
      <c r="I8" s="26">
        <f>SUM(F8+G8-H8)</f>
        <v>247072</v>
      </c>
    </row>
    <row r="9" spans="1:9" ht="16.5" customHeight="1">
      <c r="A9" s="74" t="s">
        <v>6</v>
      </c>
      <c r="B9" s="74"/>
      <c r="C9" s="22">
        <v>2213776</v>
      </c>
      <c r="D9" s="4">
        <v>14886504</v>
      </c>
      <c r="E9" s="4">
        <v>15060805</v>
      </c>
      <c r="F9" s="26">
        <f aca="true" t="shared" si="0" ref="F9:F18">SUM(C9+D9-E9)</f>
        <v>2039475</v>
      </c>
      <c r="G9" s="4">
        <v>15003840</v>
      </c>
      <c r="H9" s="4">
        <v>15334036</v>
      </c>
      <c r="I9" s="26">
        <f aca="true" t="shared" si="1" ref="I9:I18">SUM(F9+G9-H9)</f>
        <v>1709279</v>
      </c>
    </row>
    <row r="10" spans="1:9" ht="16.5" customHeight="1">
      <c r="A10" s="74" t="s">
        <v>7</v>
      </c>
      <c r="B10" s="74"/>
      <c r="C10" s="22">
        <v>18045</v>
      </c>
      <c r="D10" s="4">
        <v>977369</v>
      </c>
      <c r="E10" s="4">
        <v>918681</v>
      </c>
      <c r="F10" s="26">
        <f t="shared" si="0"/>
        <v>76733</v>
      </c>
      <c r="G10" s="4">
        <v>942500</v>
      </c>
      <c r="H10" s="4">
        <v>941200</v>
      </c>
      <c r="I10" s="26">
        <f t="shared" si="1"/>
        <v>78033</v>
      </c>
    </row>
    <row r="11" spans="1:9" ht="16.5" customHeight="1">
      <c r="A11" s="74" t="s">
        <v>8</v>
      </c>
      <c r="B11" s="74"/>
      <c r="C11" s="22">
        <v>80812</v>
      </c>
      <c r="D11" s="4">
        <v>759784</v>
      </c>
      <c r="E11" s="4">
        <v>706864</v>
      </c>
      <c r="F11" s="26">
        <f t="shared" si="0"/>
        <v>133732</v>
      </c>
      <c r="G11" s="4">
        <v>670225</v>
      </c>
      <c r="H11" s="4">
        <v>686225</v>
      </c>
      <c r="I11" s="26">
        <f t="shared" si="1"/>
        <v>117732</v>
      </c>
    </row>
    <row r="12" spans="1:9" ht="16.5" customHeight="1">
      <c r="A12" s="74" t="s">
        <v>9</v>
      </c>
      <c r="B12" s="74"/>
      <c r="C12" s="22">
        <v>0</v>
      </c>
      <c r="D12" s="4">
        <v>0</v>
      </c>
      <c r="E12" s="4">
        <v>0</v>
      </c>
      <c r="F12" s="26">
        <f t="shared" si="0"/>
        <v>0</v>
      </c>
      <c r="G12" s="4">
        <v>0</v>
      </c>
      <c r="H12" s="4">
        <v>0</v>
      </c>
      <c r="I12" s="26">
        <f t="shared" si="1"/>
        <v>0</v>
      </c>
    </row>
    <row r="13" spans="1:9" ht="16.5" customHeight="1">
      <c r="A13" s="74" t="s">
        <v>10</v>
      </c>
      <c r="B13" s="74"/>
      <c r="C13" s="22">
        <v>236795</v>
      </c>
      <c r="D13" s="4">
        <v>1523091</v>
      </c>
      <c r="E13" s="4">
        <v>1559278</v>
      </c>
      <c r="F13" s="26">
        <f t="shared" si="0"/>
        <v>200608</v>
      </c>
      <c r="G13" s="4">
        <v>1635144</v>
      </c>
      <c r="H13" s="4">
        <v>1557653</v>
      </c>
      <c r="I13" s="26">
        <f t="shared" si="1"/>
        <v>278099</v>
      </c>
    </row>
    <row r="14" spans="1:9" ht="16.5" customHeight="1">
      <c r="A14" s="74" t="s">
        <v>11</v>
      </c>
      <c r="B14" s="74"/>
      <c r="C14" s="22">
        <v>27353</v>
      </c>
      <c r="D14" s="4">
        <v>194</v>
      </c>
      <c r="E14" s="4">
        <v>500</v>
      </c>
      <c r="F14" s="26">
        <f t="shared" si="0"/>
        <v>27047</v>
      </c>
      <c r="G14" s="4">
        <v>0</v>
      </c>
      <c r="H14" s="4">
        <v>0</v>
      </c>
      <c r="I14" s="26">
        <f t="shared" si="1"/>
        <v>27047</v>
      </c>
    </row>
    <row r="15" spans="1:9" ht="16.5" customHeight="1">
      <c r="A15" s="74" t="s">
        <v>12</v>
      </c>
      <c r="B15" s="74"/>
      <c r="C15" s="22">
        <v>0</v>
      </c>
      <c r="D15" s="30" t="s">
        <v>31</v>
      </c>
      <c r="E15" s="30"/>
      <c r="F15" s="21">
        <v>0</v>
      </c>
      <c r="G15" s="30"/>
      <c r="H15" s="30"/>
      <c r="I15" s="21">
        <v>0</v>
      </c>
    </row>
    <row r="16" spans="1:9" ht="16.5" customHeight="1">
      <c r="A16" s="74" t="s">
        <v>102</v>
      </c>
      <c r="B16" s="74"/>
      <c r="C16" s="22">
        <v>1227638</v>
      </c>
      <c r="D16" s="4">
        <v>1046878</v>
      </c>
      <c r="E16" s="4">
        <v>487825</v>
      </c>
      <c r="F16" s="26">
        <f t="shared" si="0"/>
        <v>1786691</v>
      </c>
      <c r="G16" s="4">
        <v>0</v>
      </c>
      <c r="H16" s="4">
        <v>0</v>
      </c>
      <c r="I16" s="26">
        <f t="shared" si="1"/>
        <v>1786691</v>
      </c>
    </row>
    <row r="17" spans="1:9" ht="16.5" customHeight="1">
      <c r="A17" s="74" t="s">
        <v>13</v>
      </c>
      <c r="B17" s="74"/>
      <c r="C17" s="22">
        <v>0</v>
      </c>
      <c r="D17" s="4">
        <v>0</v>
      </c>
      <c r="E17" s="4">
        <v>0</v>
      </c>
      <c r="F17" s="26">
        <f t="shared" si="0"/>
        <v>0</v>
      </c>
      <c r="G17" s="4">
        <v>0</v>
      </c>
      <c r="H17" s="4">
        <v>0</v>
      </c>
      <c r="I17" s="26">
        <f t="shared" si="1"/>
        <v>0</v>
      </c>
    </row>
    <row r="18" spans="1:9" ht="16.5" customHeight="1" thickBot="1">
      <c r="A18" s="57" t="s">
        <v>14</v>
      </c>
      <c r="B18" s="57"/>
      <c r="C18" s="22">
        <v>0</v>
      </c>
      <c r="D18" s="5">
        <v>0</v>
      </c>
      <c r="E18" s="5">
        <v>0</v>
      </c>
      <c r="F18" s="26">
        <f t="shared" si="0"/>
        <v>0</v>
      </c>
      <c r="G18" s="5">
        <v>0</v>
      </c>
      <c r="H18" s="5">
        <v>0</v>
      </c>
      <c r="I18" s="26">
        <f t="shared" si="1"/>
        <v>0</v>
      </c>
    </row>
    <row r="19" spans="1:9" ht="16.5" customHeight="1">
      <c r="A19" s="58" t="s">
        <v>15</v>
      </c>
      <c r="B19" s="58"/>
      <c r="C19" s="27">
        <f>SUM(C8:C18)</f>
        <v>3854587</v>
      </c>
      <c r="D19" s="28">
        <f aca="true" t="shared" si="2" ref="D19:I19">SUM(D8:D18)</f>
        <v>21021531</v>
      </c>
      <c r="E19" s="28">
        <f t="shared" si="2"/>
        <v>20354645</v>
      </c>
      <c r="F19" s="28">
        <f t="shared" si="2"/>
        <v>4521473</v>
      </c>
      <c r="G19" s="28">
        <f t="shared" si="2"/>
        <v>19927206</v>
      </c>
      <c r="H19" s="28">
        <f t="shared" si="2"/>
        <v>20204726</v>
      </c>
      <c r="I19" s="28">
        <f t="shared" si="2"/>
        <v>4243953</v>
      </c>
    </row>
    <row r="20" spans="1:9" ht="30" customHeight="1" thickBot="1">
      <c r="A20" s="100" t="s">
        <v>23</v>
      </c>
      <c r="B20" s="100"/>
      <c r="C20" s="31"/>
      <c r="D20" s="32"/>
      <c r="E20" s="73" t="s">
        <v>24</v>
      </c>
      <c r="F20" s="101"/>
      <c r="G20" s="101"/>
      <c r="H20" s="105"/>
      <c r="I20" s="105"/>
    </row>
    <row r="21" spans="1:9" ht="15" customHeight="1" thickTop="1">
      <c r="A21" s="65" t="s">
        <v>16</v>
      </c>
      <c r="B21" s="65"/>
      <c r="C21" s="23">
        <v>11942200</v>
      </c>
      <c r="D21" s="33"/>
      <c r="E21" s="66" t="s">
        <v>26</v>
      </c>
      <c r="F21" s="66"/>
      <c r="G21" s="66"/>
      <c r="H21" s="68">
        <v>0</v>
      </c>
      <c r="I21" s="69"/>
    </row>
    <row r="22" spans="1:9" ht="15" customHeight="1">
      <c r="A22" s="44" t="s">
        <v>17</v>
      </c>
      <c r="B22" s="44"/>
      <c r="C22" s="23">
        <v>0</v>
      </c>
      <c r="D22" s="33"/>
      <c r="E22" s="67"/>
      <c r="F22" s="67"/>
      <c r="G22" s="67"/>
      <c r="H22" s="70"/>
      <c r="I22" s="71"/>
    </row>
    <row r="23" spans="1:9" ht="15" customHeight="1">
      <c r="A23" s="44" t="s">
        <v>18</v>
      </c>
      <c r="B23" s="44"/>
      <c r="C23" s="23">
        <v>1193000</v>
      </c>
      <c r="D23" s="33"/>
      <c r="E23" s="72" t="s">
        <v>33</v>
      </c>
      <c r="F23" s="72"/>
      <c r="G23" s="72"/>
      <c r="H23" s="40" t="s">
        <v>31</v>
      </c>
      <c r="I23" s="41"/>
    </row>
    <row r="24" spans="1:9" ht="15" customHeight="1" thickBot="1">
      <c r="A24" s="44" t="s">
        <v>19</v>
      </c>
      <c r="B24" s="44"/>
      <c r="C24" s="29">
        <f>SUM(C21+C22-C23)</f>
        <v>10749200</v>
      </c>
      <c r="D24" s="34"/>
      <c r="E24" s="73"/>
      <c r="F24" s="73"/>
      <c r="G24" s="73"/>
      <c r="H24" s="42"/>
      <c r="I24" s="43"/>
    </row>
    <row r="25" spans="1:9" ht="15" customHeight="1" thickBot="1" thickTop="1">
      <c r="A25" s="51" t="s">
        <v>22</v>
      </c>
      <c r="B25" s="51"/>
      <c r="C25" s="24"/>
      <c r="D25" s="35"/>
      <c r="E25" s="52" t="s">
        <v>25</v>
      </c>
      <c r="F25" s="52"/>
      <c r="G25" s="52"/>
      <c r="H25" s="53">
        <v>17542049.51</v>
      </c>
      <c r="I25" s="54"/>
    </row>
    <row r="26" spans="1:9" ht="28.5" customHeight="1" thickTop="1">
      <c r="A26" s="55" t="s">
        <v>20</v>
      </c>
      <c r="B26" s="55"/>
      <c r="C26" s="25">
        <v>2489737</v>
      </c>
      <c r="D26" s="33"/>
      <c r="E26" s="56" t="s">
        <v>135</v>
      </c>
      <c r="F26" s="56"/>
      <c r="G26" s="56"/>
      <c r="H26" s="53">
        <v>1917.2</v>
      </c>
      <c r="I26" s="54"/>
    </row>
    <row r="27" spans="1:9" ht="15" customHeight="1">
      <c r="A27" s="44" t="s">
        <v>21</v>
      </c>
      <c r="B27" s="44"/>
      <c r="C27" s="23">
        <v>0</v>
      </c>
      <c r="D27" s="36"/>
      <c r="E27" s="37" t="s">
        <v>136</v>
      </c>
      <c r="F27" s="37"/>
      <c r="G27" s="37"/>
      <c r="H27" s="38">
        <f>IF(AND(H25&gt;0,H26&gt;0),H25/H26," ")</f>
        <v>9149.827618401836</v>
      </c>
      <c r="I27" s="39"/>
    </row>
    <row r="28" spans="1:9" ht="15" customHeight="1">
      <c r="A28" s="59" t="s">
        <v>27</v>
      </c>
      <c r="B28" s="60"/>
      <c r="C28" s="60"/>
      <c r="D28" s="60"/>
      <c r="E28" s="60"/>
      <c r="F28" s="60"/>
      <c r="G28" s="60"/>
      <c r="H28" s="60"/>
      <c r="I28" s="61"/>
    </row>
    <row r="29" spans="1:9" ht="15" customHeight="1">
      <c r="A29" s="62" t="s">
        <v>28</v>
      </c>
      <c r="B29" s="63"/>
      <c r="C29" s="63"/>
      <c r="D29" s="63"/>
      <c r="E29" s="63"/>
      <c r="F29" s="63"/>
      <c r="G29" s="63"/>
      <c r="H29" s="63"/>
      <c r="I29" s="64"/>
    </row>
    <row r="30" spans="1:9" ht="15" customHeight="1">
      <c r="A30" s="45" t="s">
        <v>141</v>
      </c>
      <c r="B30" s="46"/>
      <c r="C30" s="46"/>
      <c r="D30" s="46"/>
      <c r="E30" s="46"/>
      <c r="F30" s="46"/>
      <c r="G30" s="46"/>
      <c r="H30" s="46"/>
      <c r="I30" s="47"/>
    </row>
    <row r="31" spans="1:9" ht="19.5" customHeight="1">
      <c r="A31" s="48"/>
      <c r="B31" s="49"/>
      <c r="C31" s="49"/>
      <c r="D31" s="49"/>
      <c r="E31" s="49"/>
      <c r="F31" s="49"/>
      <c r="G31" s="49"/>
      <c r="H31" s="49"/>
      <c r="I31" s="50"/>
    </row>
    <row r="32" spans="1:9" ht="15" customHeight="1">
      <c r="A32" s="8" t="s">
        <v>32</v>
      </c>
      <c r="B32" s="3"/>
      <c r="C32" s="3"/>
      <c r="D32" s="3"/>
      <c r="E32" s="3"/>
      <c r="F32" s="3"/>
      <c r="G32" s="3"/>
      <c r="H32" s="3"/>
      <c r="I32" s="3"/>
    </row>
  </sheetData>
  <sheetProtection/>
  <mergeCells count="44">
    <mergeCell ref="A10:B10"/>
    <mergeCell ref="A2:B4"/>
    <mergeCell ref="H20:I20"/>
    <mergeCell ref="A11:B11"/>
    <mergeCell ref="I2:I4"/>
    <mergeCell ref="A5:I5"/>
    <mergeCell ref="B6:G6"/>
    <mergeCell ref="A7:B7"/>
    <mergeCell ref="A8:B8"/>
    <mergeCell ref="A9:B9"/>
    <mergeCell ref="C2:D2"/>
    <mergeCell ref="C3:D3"/>
    <mergeCell ref="C4:D4"/>
    <mergeCell ref="E2:H4"/>
    <mergeCell ref="A23:B23"/>
    <mergeCell ref="E23:G24"/>
    <mergeCell ref="A12:B12"/>
    <mergeCell ref="A13:B13"/>
    <mergeCell ref="A14:B14"/>
    <mergeCell ref="A15:B15"/>
    <mergeCell ref="A16:B16"/>
    <mergeCell ref="A17:B17"/>
    <mergeCell ref="A20:B20"/>
    <mergeCell ref="E20:G20"/>
    <mergeCell ref="H26:I26"/>
    <mergeCell ref="A27:B27"/>
    <mergeCell ref="A18:B18"/>
    <mergeCell ref="A19:B19"/>
    <mergeCell ref="A28:I28"/>
    <mergeCell ref="A29:I29"/>
    <mergeCell ref="A21:B21"/>
    <mergeCell ref="E21:G22"/>
    <mergeCell ref="H21:I22"/>
    <mergeCell ref="A22:B22"/>
    <mergeCell ref="E27:G27"/>
    <mergeCell ref="H27:I27"/>
    <mergeCell ref="H23:I24"/>
    <mergeCell ref="A24:B24"/>
    <mergeCell ref="A30:I31"/>
    <mergeCell ref="A25:B25"/>
    <mergeCell ref="E25:G25"/>
    <mergeCell ref="H25:I25"/>
    <mergeCell ref="A26:B26"/>
    <mergeCell ref="E26:G26"/>
  </mergeCells>
  <printOptions/>
  <pageMargins left="0.4" right="0.3" top="0.5" bottom="0.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2:J82"/>
  <sheetViews>
    <sheetView zoomScalePageLayoutView="0" workbookViewId="0" topLeftCell="A1">
      <selection activeCell="E82" sqref="E82:J82"/>
    </sheetView>
  </sheetViews>
  <sheetFormatPr defaultColWidth="9.140625" defaultRowHeight="15"/>
  <cols>
    <col min="1" max="1" width="4.7109375" style="10" customWidth="1"/>
    <col min="2" max="2" width="2.28125" style="9" customWidth="1"/>
    <col min="3" max="3" width="3.7109375" style="9" customWidth="1"/>
    <col min="4" max="4" width="3.7109375" style="13" customWidth="1"/>
    <col min="5" max="9" width="9.140625" style="9" customWidth="1"/>
    <col min="10" max="10" width="34.8515625" style="9" customWidth="1"/>
    <col min="11" max="16384" width="9.140625" style="9" customWidth="1"/>
  </cols>
  <sheetData>
    <row r="1" ht="7.5" customHeight="1"/>
    <row r="2" spans="1:10" s="11" customFormat="1" ht="15">
      <c r="A2" s="107" t="s">
        <v>87</v>
      </c>
      <c r="B2" s="107"/>
      <c r="C2" s="107"/>
      <c r="D2" s="107"/>
      <c r="E2" s="107"/>
      <c r="F2" s="107"/>
      <c r="G2" s="107"/>
      <c r="H2" s="107"/>
      <c r="I2" s="107"/>
      <c r="J2" s="107"/>
    </row>
    <row r="3" spans="1:10" s="11" customFormat="1" ht="15">
      <c r="A3" s="107" t="s">
        <v>34</v>
      </c>
      <c r="B3" s="107"/>
      <c r="C3" s="107"/>
      <c r="D3" s="107"/>
      <c r="E3" s="107"/>
      <c r="F3" s="107"/>
      <c r="G3" s="107"/>
      <c r="H3" s="107"/>
      <c r="I3" s="107"/>
      <c r="J3" s="107"/>
    </row>
    <row r="5" spans="1:10" ht="13.5">
      <c r="A5" s="15" t="s">
        <v>35</v>
      </c>
      <c r="C5" s="106" t="s">
        <v>36</v>
      </c>
      <c r="D5" s="106"/>
      <c r="E5" s="106"/>
      <c r="F5" s="106"/>
      <c r="G5" s="106"/>
      <c r="H5" s="106"/>
      <c r="I5" s="106"/>
      <c r="J5" s="106"/>
    </row>
    <row r="6" ht="7.5" customHeight="1"/>
    <row r="7" spans="3:10" ht="90" customHeight="1">
      <c r="C7" s="108" t="s">
        <v>88</v>
      </c>
      <c r="D7" s="108"/>
      <c r="E7" s="108"/>
      <c r="F7" s="108"/>
      <c r="G7" s="108"/>
      <c r="H7" s="108"/>
      <c r="I7" s="108"/>
      <c r="J7" s="108"/>
    </row>
    <row r="8" ht="7.5" customHeight="1"/>
    <row r="9" spans="3:10" ht="13.5">
      <c r="C9" s="109" t="s">
        <v>37</v>
      </c>
      <c r="D9" s="109"/>
      <c r="E9" s="109"/>
      <c r="F9" s="109"/>
      <c r="G9" s="109"/>
      <c r="H9" s="109"/>
      <c r="I9" s="109"/>
      <c r="J9" s="109"/>
    </row>
    <row r="11" spans="1:10" ht="13.5">
      <c r="A11" s="15" t="s">
        <v>38</v>
      </c>
      <c r="C11" s="106" t="s">
        <v>39</v>
      </c>
      <c r="D11" s="106"/>
      <c r="E11" s="106"/>
      <c r="F11" s="106"/>
      <c r="G11" s="106"/>
      <c r="H11" s="106"/>
      <c r="I11" s="106"/>
      <c r="J11" s="106"/>
    </row>
    <row r="12" ht="7.5" customHeight="1"/>
    <row r="13" spans="3:10" ht="63.75" customHeight="1">
      <c r="C13" s="108" t="s">
        <v>96</v>
      </c>
      <c r="D13" s="108"/>
      <c r="E13" s="108"/>
      <c r="F13" s="108"/>
      <c r="G13" s="108"/>
      <c r="H13" s="108"/>
      <c r="I13" s="108"/>
      <c r="J13" s="108"/>
    </row>
    <row r="15" spans="1:10" ht="13.5">
      <c r="A15" s="15" t="s">
        <v>41</v>
      </c>
      <c r="C15" s="106" t="s">
        <v>40</v>
      </c>
      <c r="D15" s="106"/>
      <c r="E15" s="106"/>
      <c r="F15" s="106"/>
      <c r="G15" s="106"/>
      <c r="H15" s="106"/>
      <c r="I15" s="106"/>
      <c r="J15" s="106"/>
    </row>
    <row r="16" ht="7.5" customHeight="1"/>
    <row r="17" spans="3:10" ht="25.5" customHeight="1">
      <c r="C17" s="108" t="s">
        <v>133</v>
      </c>
      <c r="D17" s="108"/>
      <c r="E17" s="108"/>
      <c r="F17" s="108"/>
      <c r="G17" s="108"/>
      <c r="H17" s="108"/>
      <c r="I17" s="108"/>
      <c r="J17" s="108"/>
    </row>
    <row r="19" spans="3:10" ht="13.5">
      <c r="C19" s="14" t="s">
        <v>42</v>
      </c>
      <c r="D19" s="106" t="s">
        <v>43</v>
      </c>
      <c r="E19" s="106"/>
      <c r="F19" s="106"/>
      <c r="G19" s="106"/>
      <c r="H19" s="106"/>
      <c r="I19" s="106"/>
      <c r="J19" s="106"/>
    </row>
    <row r="21" spans="4:10" ht="13.5">
      <c r="D21" s="16" t="s">
        <v>44</v>
      </c>
      <c r="E21" s="106" t="s">
        <v>46</v>
      </c>
      <c r="F21" s="106"/>
      <c r="G21" s="106"/>
      <c r="H21" s="106"/>
      <c r="I21" s="106"/>
      <c r="J21" s="106"/>
    </row>
    <row r="22" spans="5:10" ht="13.5">
      <c r="E22" s="108" t="s">
        <v>45</v>
      </c>
      <c r="F22" s="108"/>
      <c r="G22" s="108"/>
      <c r="H22" s="108"/>
      <c r="I22" s="108"/>
      <c r="J22" s="108"/>
    </row>
    <row r="24" spans="4:10" ht="13.5">
      <c r="D24" s="16" t="s">
        <v>47</v>
      </c>
      <c r="E24" s="106" t="s">
        <v>48</v>
      </c>
      <c r="F24" s="106"/>
      <c r="G24" s="106"/>
      <c r="H24" s="106"/>
      <c r="I24" s="106"/>
      <c r="J24" s="106"/>
    </row>
    <row r="25" spans="5:10" ht="25.5" customHeight="1">
      <c r="E25" s="108" t="s">
        <v>49</v>
      </c>
      <c r="F25" s="108"/>
      <c r="G25" s="108"/>
      <c r="H25" s="108"/>
      <c r="I25" s="108"/>
      <c r="J25" s="108"/>
    </row>
    <row r="27" spans="4:10" ht="13.5">
      <c r="D27" s="16" t="s">
        <v>50</v>
      </c>
      <c r="E27" s="106" t="s">
        <v>51</v>
      </c>
      <c r="F27" s="106"/>
      <c r="G27" s="106"/>
      <c r="H27" s="106"/>
      <c r="I27" s="106"/>
      <c r="J27" s="106"/>
    </row>
    <row r="28" spans="5:10" ht="25.5" customHeight="1">
      <c r="E28" s="108" t="s">
        <v>52</v>
      </c>
      <c r="F28" s="108"/>
      <c r="G28" s="108"/>
      <c r="H28" s="108"/>
      <c r="I28" s="108"/>
      <c r="J28" s="108"/>
    </row>
    <row r="30" spans="4:10" ht="13.5">
      <c r="D30" s="16" t="s">
        <v>53</v>
      </c>
      <c r="E30" s="106" t="s">
        <v>54</v>
      </c>
      <c r="F30" s="106"/>
      <c r="G30" s="106"/>
      <c r="H30" s="106"/>
      <c r="I30" s="106"/>
      <c r="J30" s="106"/>
    </row>
    <row r="31" spans="5:10" ht="25.5" customHeight="1">
      <c r="E31" s="108" t="s">
        <v>55</v>
      </c>
      <c r="F31" s="108"/>
      <c r="G31" s="108"/>
      <c r="H31" s="108"/>
      <c r="I31" s="108"/>
      <c r="J31" s="108"/>
    </row>
    <row r="33" spans="4:10" ht="13.5">
      <c r="D33" s="16" t="s">
        <v>56</v>
      </c>
      <c r="E33" s="106" t="s">
        <v>57</v>
      </c>
      <c r="F33" s="106"/>
      <c r="G33" s="106"/>
      <c r="H33" s="106"/>
      <c r="I33" s="106"/>
      <c r="J33" s="106"/>
    </row>
    <row r="34" spans="5:10" ht="25.5" customHeight="1">
      <c r="E34" s="110" t="s">
        <v>58</v>
      </c>
      <c r="F34" s="110"/>
      <c r="G34" s="110"/>
      <c r="H34" s="110"/>
      <c r="I34" s="110"/>
      <c r="J34" s="110"/>
    </row>
    <row r="36" spans="4:10" ht="13.5">
      <c r="D36" s="16" t="s">
        <v>59</v>
      </c>
      <c r="E36" s="106" t="s">
        <v>60</v>
      </c>
      <c r="F36" s="106"/>
      <c r="G36" s="106"/>
      <c r="H36" s="106"/>
      <c r="I36" s="106"/>
      <c r="J36" s="106"/>
    </row>
    <row r="37" spans="5:10" ht="25.5" customHeight="1">
      <c r="E37" s="108" t="s">
        <v>120</v>
      </c>
      <c r="F37" s="108"/>
      <c r="G37" s="108"/>
      <c r="H37" s="108"/>
      <c r="I37" s="108"/>
      <c r="J37" s="108"/>
    </row>
    <row r="39" spans="4:10" ht="13.5">
      <c r="D39" s="16" t="s">
        <v>61</v>
      </c>
      <c r="E39" s="106" t="s">
        <v>62</v>
      </c>
      <c r="F39" s="106"/>
      <c r="G39" s="106"/>
      <c r="H39" s="106"/>
      <c r="I39" s="106"/>
      <c r="J39" s="106"/>
    </row>
    <row r="40" spans="5:10" ht="13.5">
      <c r="E40" s="108" t="s">
        <v>63</v>
      </c>
      <c r="F40" s="108"/>
      <c r="G40" s="108"/>
      <c r="H40" s="108"/>
      <c r="I40" s="108"/>
      <c r="J40" s="108"/>
    </row>
    <row r="42" spans="4:10" ht="13.5">
      <c r="D42" s="16" t="s">
        <v>64</v>
      </c>
      <c r="E42" s="106" t="s">
        <v>65</v>
      </c>
      <c r="F42" s="106"/>
      <c r="G42" s="106"/>
      <c r="H42" s="106"/>
      <c r="I42" s="106"/>
      <c r="J42" s="106"/>
    </row>
    <row r="43" spans="5:10" ht="25.5" customHeight="1">
      <c r="E43" s="108" t="s">
        <v>66</v>
      </c>
      <c r="F43" s="108"/>
      <c r="G43" s="108"/>
      <c r="H43" s="108"/>
      <c r="I43" s="108"/>
      <c r="J43" s="108"/>
    </row>
    <row r="45" spans="4:10" ht="13.5">
      <c r="D45" s="16" t="s">
        <v>67</v>
      </c>
      <c r="E45" s="106" t="s">
        <v>68</v>
      </c>
      <c r="F45" s="106"/>
      <c r="G45" s="106"/>
      <c r="H45" s="106"/>
      <c r="I45" s="106"/>
      <c r="J45" s="106"/>
    </row>
    <row r="46" spans="5:10" ht="13.5">
      <c r="E46" s="108" t="s">
        <v>63</v>
      </c>
      <c r="F46" s="108"/>
      <c r="G46" s="108"/>
      <c r="H46" s="108"/>
      <c r="I46" s="108"/>
      <c r="J46" s="108"/>
    </row>
    <row r="48" spans="4:10" ht="13.5">
      <c r="D48" s="16" t="s">
        <v>69</v>
      </c>
      <c r="E48" s="106" t="s">
        <v>70</v>
      </c>
      <c r="F48" s="106"/>
      <c r="G48" s="106"/>
      <c r="H48" s="106"/>
      <c r="I48" s="106"/>
      <c r="J48" s="106"/>
    </row>
    <row r="49" spans="5:10" ht="13.5">
      <c r="E49" s="108" t="s">
        <v>63</v>
      </c>
      <c r="F49" s="108"/>
      <c r="G49" s="108"/>
      <c r="H49" s="108"/>
      <c r="I49" s="108"/>
      <c r="J49" s="108"/>
    </row>
    <row r="51" spans="4:10" ht="13.5">
      <c r="D51" s="16" t="s">
        <v>71</v>
      </c>
      <c r="E51" s="106" t="s">
        <v>72</v>
      </c>
      <c r="F51" s="106"/>
      <c r="G51" s="106"/>
      <c r="H51" s="106"/>
      <c r="I51" s="106"/>
      <c r="J51" s="106"/>
    </row>
    <row r="52" spans="5:10" ht="25.5" customHeight="1">
      <c r="E52" s="108" t="s">
        <v>73</v>
      </c>
      <c r="F52" s="108"/>
      <c r="G52" s="108"/>
      <c r="H52" s="108"/>
      <c r="I52" s="108"/>
      <c r="J52" s="108"/>
    </row>
    <row r="54" spans="3:10" ht="13.5">
      <c r="C54" s="14" t="s">
        <v>74</v>
      </c>
      <c r="D54" s="112" t="s">
        <v>75</v>
      </c>
      <c r="E54" s="112"/>
      <c r="F54" s="112"/>
      <c r="G54" s="112"/>
      <c r="H54" s="112"/>
      <c r="I54" s="112"/>
      <c r="J54" s="112"/>
    </row>
    <row r="55" spans="5:10" ht="13.5">
      <c r="E55" s="12"/>
      <c r="F55" s="12"/>
      <c r="G55" s="12"/>
      <c r="H55" s="12"/>
      <c r="I55" s="12"/>
      <c r="J55" s="12"/>
    </row>
    <row r="56" spans="4:10" ht="51" customHeight="1">
      <c r="D56" s="111" t="s">
        <v>76</v>
      </c>
      <c r="E56" s="111"/>
      <c r="F56" s="111"/>
      <c r="G56" s="111"/>
      <c r="H56" s="111"/>
      <c r="I56" s="111"/>
      <c r="J56" s="111"/>
    </row>
    <row r="58" spans="3:10" ht="13.5">
      <c r="C58" s="14" t="s">
        <v>77</v>
      </c>
      <c r="D58" s="112" t="s">
        <v>78</v>
      </c>
      <c r="E58" s="112"/>
      <c r="F58" s="112"/>
      <c r="G58" s="112"/>
      <c r="H58" s="112"/>
      <c r="I58" s="112"/>
      <c r="J58" s="112"/>
    </row>
    <row r="60" spans="4:10" ht="13.5">
      <c r="D60" s="16" t="s">
        <v>44</v>
      </c>
      <c r="E60" s="112" t="s">
        <v>79</v>
      </c>
      <c r="F60" s="112"/>
      <c r="G60" s="112"/>
      <c r="H60" s="112"/>
      <c r="I60" s="112"/>
      <c r="J60" s="112"/>
    </row>
    <row r="61" spans="5:10" ht="38.25" customHeight="1">
      <c r="E61" s="108" t="s">
        <v>89</v>
      </c>
      <c r="F61" s="108"/>
      <c r="G61" s="108"/>
      <c r="H61" s="108"/>
      <c r="I61" s="108"/>
      <c r="J61" s="108"/>
    </row>
    <row r="63" spans="4:10" ht="13.5">
      <c r="D63" s="16" t="s">
        <v>47</v>
      </c>
      <c r="E63" s="106" t="s">
        <v>80</v>
      </c>
      <c r="F63" s="106"/>
      <c r="G63" s="106"/>
      <c r="H63" s="106"/>
      <c r="I63" s="106"/>
      <c r="J63" s="106"/>
    </row>
    <row r="64" spans="5:10" ht="51" customHeight="1">
      <c r="E64" s="108" t="s">
        <v>115</v>
      </c>
      <c r="F64" s="108"/>
      <c r="G64" s="108"/>
      <c r="H64" s="108"/>
      <c r="I64" s="108"/>
      <c r="J64" s="108"/>
    </row>
    <row r="66" spans="4:10" ht="25.5" customHeight="1">
      <c r="D66" s="111" t="s">
        <v>81</v>
      </c>
      <c r="E66" s="111"/>
      <c r="F66" s="111"/>
      <c r="G66" s="111"/>
      <c r="H66" s="111"/>
      <c r="I66" s="111"/>
      <c r="J66" s="111"/>
    </row>
    <row r="68" spans="3:10" ht="13.5">
      <c r="C68" s="14" t="s">
        <v>82</v>
      </c>
      <c r="D68" s="112" t="s">
        <v>83</v>
      </c>
      <c r="E68" s="112"/>
      <c r="F68" s="112"/>
      <c r="G68" s="112"/>
      <c r="H68" s="112"/>
      <c r="I68" s="112"/>
      <c r="J68" s="112"/>
    </row>
    <row r="70" spans="4:10" ht="115.5" customHeight="1">
      <c r="D70" s="111" t="s">
        <v>123</v>
      </c>
      <c r="E70" s="111"/>
      <c r="F70" s="111"/>
      <c r="G70" s="111"/>
      <c r="H70" s="111"/>
      <c r="I70" s="111"/>
      <c r="J70" s="111"/>
    </row>
    <row r="72" spans="3:10" ht="13.5">
      <c r="C72" s="14" t="s">
        <v>84</v>
      </c>
      <c r="D72" s="112" t="s">
        <v>91</v>
      </c>
      <c r="E72" s="112"/>
      <c r="F72" s="112"/>
      <c r="G72" s="112"/>
      <c r="H72" s="112"/>
      <c r="I72" s="112"/>
      <c r="J72" s="112"/>
    </row>
    <row r="74" spans="1:10" s="18" customFormat="1" ht="63.75" customHeight="1">
      <c r="A74" s="10"/>
      <c r="D74" s="16" t="s">
        <v>44</v>
      </c>
      <c r="E74" s="108" t="s">
        <v>86</v>
      </c>
      <c r="F74" s="108"/>
      <c r="G74" s="108"/>
      <c r="H74" s="108"/>
      <c r="I74" s="108"/>
      <c r="J74" s="108"/>
    </row>
    <row r="75" spans="1:10" s="18" customFormat="1" ht="15" customHeight="1">
      <c r="A75" s="10"/>
      <c r="D75" s="13"/>
      <c r="E75" s="17"/>
      <c r="F75" s="17"/>
      <c r="G75" s="17"/>
      <c r="H75" s="17"/>
      <c r="I75" s="17"/>
      <c r="J75" s="17"/>
    </row>
    <row r="76" spans="4:10" ht="49.5" customHeight="1">
      <c r="D76" s="16" t="s">
        <v>47</v>
      </c>
      <c r="E76" s="108" t="s">
        <v>116</v>
      </c>
      <c r="F76" s="108"/>
      <c r="G76" s="108"/>
      <c r="H76" s="108"/>
      <c r="I76" s="108"/>
      <c r="J76" s="108"/>
    </row>
    <row r="78" spans="5:10" ht="13.5">
      <c r="E78" s="108" t="s">
        <v>117</v>
      </c>
      <c r="F78" s="108"/>
      <c r="G78" s="108"/>
      <c r="H78" s="108"/>
      <c r="I78" s="108"/>
      <c r="J78" s="108"/>
    </row>
    <row r="79" spans="5:10" ht="13.5">
      <c r="E79" s="108" t="s">
        <v>90</v>
      </c>
      <c r="F79" s="108"/>
      <c r="G79" s="108"/>
      <c r="H79" s="108"/>
      <c r="I79" s="108"/>
      <c r="J79" s="108"/>
    </row>
    <row r="80" spans="5:10" ht="13.5">
      <c r="E80" s="108" t="s">
        <v>85</v>
      </c>
      <c r="F80" s="108"/>
      <c r="G80" s="108"/>
      <c r="H80" s="108"/>
      <c r="I80" s="108"/>
      <c r="J80" s="108"/>
    </row>
    <row r="82" spans="4:10" ht="25.5" customHeight="1">
      <c r="D82" s="16" t="s">
        <v>50</v>
      </c>
      <c r="E82" s="108" t="s">
        <v>134</v>
      </c>
      <c r="F82" s="108"/>
      <c r="G82" s="108"/>
      <c r="H82" s="108"/>
      <c r="I82" s="108"/>
      <c r="J82" s="108"/>
    </row>
  </sheetData>
  <sheetProtection/>
  <mergeCells count="49">
    <mergeCell ref="E82:J82"/>
    <mergeCell ref="D66:J66"/>
    <mergeCell ref="D68:J68"/>
    <mergeCell ref="D70:J70"/>
    <mergeCell ref="D72:J72"/>
    <mergeCell ref="E76:J76"/>
    <mergeCell ref="E78:J78"/>
    <mergeCell ref="E61:J61"/>
    <mergeCell ref="E63:J63"/>
    <mergeCell ref="E64:J64"/>
    <mergeCell ref="E79:J79"/>
    <mergeCell ref="E80:J80"/>
    <mergeCell ref="E74:J74"/>
    <mergeCell ref="E49:J49"/>
    <mergeCell ref="E51:J51"/>
    <mergeCell ref="E52:J52"/>
    <mergeCell ref="D54:J54"/>
    <mergeCell ref="D58:J58"/>
    <mergeCell ref="E60:J60"/>
    <mergeCell ref="E34:J34"/>
    <mergeCell ref="E36:J36"/>
    <mergeCell ref="D56:J56"/>
    <mergeCell ref="E39:J39"/>
    <mergeCell ref="E40:J40"/>
    <mergeCell ref="E42:J42"/>
    <mergeCell ref="E43:J43"/>
    <mergeCell ref="E45:J45"/>
    <mergeCell ref="E46:J46"/>
    <mergeCell ref="E48:J48"/>
    <mergeCell ref="E37:J37"/>
    <mergeCell ref="E21:J21"/>
    <mergeCell ref="E22:J22"/>
    <mergeCell ref="E24:J24"/>
    <mergeCell ref="E25:J25"/>
    <mergeCell ref="E27:J27"/>
    <mergeCell ref="E28:J28"/>
    <mergeCell ref="E30:J30"/>
    <mergeCell ref="E31:J31"/>
    <mergeCell ref="E33:J33"/>
    <mergeCell ref="D19:J19"/>
    <mergeCell ref="A2:J2"/>
    <mergeCell ref="A3:J3"/>
    <mergeCell ref="C5:J5"/>
    <mergeCell ref="C7:J7"/>
    <mergeCell ref="C9:J9"/>
    <mergeCell ref="C11:J11"/>
    <mergeCell ref="C13:J13"/>
    <mergeCell ref="C15:J15"/>
    <mergeCell ref="C17:J17"/>
  </mergeCells>
  <printOptions/>
  <pageMargins left="0.4" right="0.3" top="0.5" bottom="0.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L6" sqref="L6"/>
    </sheetView>
  </sheetViews>
  <sheetFormatPr defaultColWidth="9.140625" defaultRowHeight="15"/>
  <cols>
    <col min="1" max="1" width="5.8515625" style="0" customWidth="1"/>
    <col min="9" max="9" width="22.7109375" style="0" customWidth="1"/>
    <col min="12" max="12" width="64.8515625" style="0" customWidth="1"/>
  </cols>
  <sheetData>
    <row r="1" spans="1:10" ht="15.75" customHeight="1">
      <c r="A1" s="107" t="s">
        <v>101</v>
      </c>
      <c r="B1" s="107"/>
      <c r="C1" s="107"/>
      <c r="D1" s="107"/>
      <c r="E1" s="107"/>
      <c r="F1" s="107"/>
      <c r="G1" s="107"/>
      <c r="H1" s="107"/>
      <c r="I1" s="107"/>
      <c r="J1" s="11"/>
    </row>
    <row r="2" spans="1:10" ht="15.75" customHeight="1">
      <c r="A2" s="107" t="s">
        <v>34</v>
      </c>
      <c r="B2" s="107"/>
      <c r="C2" s="107"/>
      <c r="D2" s="107"/>
      <c r="E2" s="107"/>
      <c r="F2" s="107"/>
      <c r="G2" s="107"/>
      <c r="H2" s="107"/>
      <c r="I2" s="107"/>
      <c r="J2" s="11"/>
    </row>
    <row r="4" spans="2:9" ht="66.75" customHeight="1">
      <c r="B4" s="108" t="s">
        <v>138</v>
      </c>
      <c r="C4" s="108"/>
      <c r="D4" s="108"/>
      <c r="E4" s="108"/>
      <c r="F4" s="108"/>
      <c r="G4" s="108"/>
      <c r="H4" s="108"/>
      <c r="I4" s="108"/>
    </row>
    <row r="5" ht="15" thickBot="1">
      <c r="D5" s="19" t="s">
        <v>31</v>
      </c>
    </row>
    <row r="6" spans="2:11" ht="15" thickBot="1">
      <c r="B6" s="113" t="s">
        <v>121</v>
      </c>
      <c r="C6" s="114"/>
      <c r="D6" s="114"/>
      <c r="E6" s="114"/>
      <c r="F6" s="114"/>
      <c r="G6" s="114"/>
      <c r="H6" s="114"/>
      <c r="I6" s="115"/>
      <c r="K6" t="s">
        <v>31</v>
      </c>
    </row>
    <row r="7" spans="2:9" ht="14.25">
      <c r="B7" s="137" t="s">
        <v>130</v>
      </c>
      <c r="C7" s="138"/>
      <c r="D7" s="138"/>
      <c r="E7" s="138"/>
      <c r="F7" s="138"/>
      <c r="G7" s="138"/>
      <c r="H7" s="138"/>
      <c r="I7" s="139"/>
    </row>
    <row r="8" spans="2:9" ht="14.25">
      <c r="B8" s="125" t="s">
        <v>131</v>
      </c>
      <c r="C8" s="126"/>
      <c r="D8" s="126"/>
      <c r="E8" s="126"/>
      <c r="F8" s="126"/>
      <c r="G8" s="126"/>
      <c r="H8" s="126"/>
      <c r="I8" s="127"/>
    </row>
    <row r="9" spans="2:9" ht="14.25">
      <c r="B9" s="125" t="s">
        <v>132</v>
      </c>
      <c r="C9" s="126"/>
      <c r="D9" s="126"/>
      <c r="E9" s="126"/>
      <c r="F9" s="126"/>
      <c r="G9" s="126"/>
      <c r="H9" s="126"/>
      <c r="I9" s="127"/>
    </row>
    <row r="10" spans="2:9" ht="15" customHeight="1">
      <c r="B10" s="122" t="s">
        <v>103</v>
      </c>
      <c r="C10" s="123"/>
      <c r="D10" s="123"/>
      <c r="E10" s="123"/>
      <c r="F10" s="123"/>
      <c r="G10" s="123"/>
      <c r="H10" s="123"/>
      <c r="I10" s="124"/>
    </row>
    <row r="11" spans="2:9" ht="14.25">
      <c r="B11" s="122" t="s">
        <v>129</v>
      </c>
      <c r="C11" s="123"/>
      <c r="D11" s="123"/>
      <c r="E11" s="123"/>
      <c r="F11" s="123"/>
      <c r="G11" s="123"/>
      <c r="H11" s="123"/>
      <c r="I11" s="124"/>
    </row>
    <row r="12" spans="2:9" ht="15" customHeight="1">
      <c r="B12" s="122" t="s">
        <v>122</v>
      </c>
      <c r="C12" s="123"/>
      <c r="D12" s="123"/>
      <c r="E12" s="123"/>
      <c r="F12" s="123"/>
      <c r="G12" s="123"/>
      <c r="H12" s="123"/>
      <c r="I12" s="124"/>
    </row>
    <row r="13" spans="2:9" ht="15" customHeight="1">
      <c r="B13" s="122" t="s">
        <v>104</v>
      </c>
      <c r="C13" s="123"/>
      <c r="D13" s="123"/>
      <c r="E13" s="123"/>
      <c r="F13" s="123"/>
      <c r="G13" s="123"/>
      <c r="H13" s="123"/>
      <c r="I13" s="124"/>
    </row>
    <row r="14" spans="2:9" ht="14.25">
      <c r="B14" s="134" t="s">
        <v>110</v>
      </c>
      <c r="C14" s="135"/>
      <c r="D14" s="135"/>
      <c r="E14" s="135"/>
      <c r="F14" s="135"/>
      <c r="G14" s="135"/>
      <c r="H14" s="135"/>
      <c r="I14" s="136"/>
    </row>
    <row r="15" spans="2:9" ht="14.25">
      <c r="B15" s="122" t="s">
        <v>109</v>
      </c>
      <c r="C15" s="123"/>
      <c r="D15" s="123"/>
      <c r="E15" s="123"/>
      <c r="F15" s="123"/>
      <c r="G15" s="123"/>
      <c r="H15" s="123"/>
      <c r="I15" s="124"/>
    </row>
    <row r="16" spans="2:9" ht="15" customHeight="1">
      <c r="B16" s="122" t="s">
        <v>108</v>
      </c>
      <c r="C16" s="123"/>
      <c r="D16" s="123"/>
      <c r="E16" s="123"/>
      <c r="F16" s="123"/>
      <c r="G16" s="123"/>
      <c r="H16" s="123"/>
      <c r="I16" s="124"/>
    </row>
    <row r="17" spans="2:9" ht="15.75" customHeight="1" thickBot="1">
      <c r="B17" s="116" t="s">
        <v>107</v>
      </c>
      <c r="C17" s="117"/>
      <c r="D17" s="117"/>
      <c r="E17" s="117"/>
      <c r="F17" s="117"/>
      <c r="G17" s="117"/>
      <c r="H17" s="117"/>
      <c r="I17" s="118"/>
    </row>
    <row r="18" spans="2:9" ht="15" thickBot="1">
      <c r="B18" s="123" t="s">
        <v>31</v>
      </c>
      <c r="C18" s="123"/>
      <c r="D18" s="123"/>
      <c r="E18" s="123"/>
      <c r="F18" s="123"/>
      <c r="G18" s="123"/>
      <c r="H18" s="123"/>
      <c r="I18" s="123"/>
    </row>
    <row r="19" spans="2:9" ht="15" thickBot="1">
      <c r="B19" s="113" t="s">
        <v>94</v>
      </c>
      <c r="C19" s="114"/>
      <c r="D19" s="114"/>
      <c r="E19" s="114"/>
      <c r="F19" s="114"/>
      <c r="G19" s="114"/>
      <c r="H19" s="114"/>
      <c r="I19" s="115"/>
    </row>
    <row r="20" spans="2:9" ht="14.25">
      <c r="B20" s="125" t="s">
        <v>97</v>
      </c>
      <c r="C20" s="126"/>
      <c r="D20" s="126"/>
      <c r="E20" s="126"/>
      <c r="F20" s="126"/>
      <c r="G20" s="126"/>
      <c r="H20" s="126"/>
      <c r="I20" s="127"/>
    </row>
    <row r="21" spans="2:9" ht="14.25">
      <c r="B21" s="122" t="s">
        <v>92</v>
      </c>
      <c r="C21" s="123"/>
      <c r="D21" s="123"/>
      <c r="E21" s="123"/>
      <c r="F21" s="123"/>
      <c r="G21" s="123"/>
      <c r="H21" s="123"/>
      <c r="I21" s="124"/>
    </row>
    <row r="22" spans="2:9" ht="14.25">
      <c r="B22" s="125" t="s">
        <v>93</v>
      </c>
      <c r="C22" s="126"/>
      <c r="D22" s="126"/>
      <c r="E22" s="126"/>
      <c r="F22" s="126"/>
      <c r="G22" s="126"/>
      <c r="H22" s="126"/>
      <c r="I22" s="127"/>
    </row>
    <row r="23" spans="2:9" ht="27.75" customHeight="1" thickBot="1">
      <c r="B23" s="116" t="s">
        <v>118</v>
      </c>
      <c r="C23" s="117"/>
      <c r="D23" s="117"/>
      <c r="E23" s="117"/>
      <c r="F23" s="117"/>
      <c r="G23" s="117"/>
      <c r="H23" s="117"/>
      <c r="I23" s="118"/>
    </row>
    <row r="24" spans="2:9" ht="15" thickBot="1">
      <c r="B24" s="140"/>
      <c r="C24" s="140"/>
      <c r="D24" s="140"/>
      <c r="E24" s="140"/>
      <c r="F24" s="140"/>
      <c r="G24" s="140"/>
      <c r="H24" s="140"/>
      <c r="I24" s="140"/>
    </row>
    <row r="25" spans="2:9" ht="15" thickBot="1">
      <c r="B25" s="113" t="s">
        <v>100</v>
      </c>
      <c r="C25" s="114"/>
      <c r="D25" s="114"/>
      <c r="E25" s="114"/>
      <c r="F25" s="114"/>
      <c r="G25" s="114"/>
      <c r="H25" s="114"/>
      <c r="I25" s="115"/>
    </row>
    <row r="26" spans="2:9" ht="14.25">
      <c r="B26" s="119" t="s">
        <v>113</v>
      </c>
      <c r="C26" s="120"/>
      <c r="D26" s="120"/>
      <c r="E26" s="120"/>
      <c r="F26" s="120"/>
      <c r="G26" s="120"/>
      <c r="H26" s="120"/>
      <c r="I26" s="121"/>
    </row>
    <row r="27" spans="2:9" ht="15" customHeight="1" thickBot="1">
      <c r="B27" s="116" t="s">
        <v>114</v>
      </c>
      <c r="C27" s="117"/>
      <c r="D27" s="117"/>
      <c r="E27" s="117"/>
      <c r="F27" s="117"/>
      <c r="G27" s="117"/>
      <c r="H27" s="117"/>
      <c r="I27" s="118"/>
    </row>
    <row r="28" spans="2:9" ht="15" thickBot="1">
      <c r="B28" s="20"/>
      <c r="C28" s="20"/>
      <c r="D28" s="20"/>
      <c r="E28" s="20"/>
      <c r="F28" s="20"/>
      <c r="G28" s="20"/>
      <c r="H28" s="20"/>
      <c r="I28" s="20"/>
    </row>
    <row r="29" spans="2:9" ht="15" thickBot="1">
      <c r="B29" s="113" t="s">
        <v>24</v>
      </c>
      <c r="C29" s="114"/>
      <c r="D29" s="114"/>
      <c r="E29" s="114"/>
      <c r="F29" s="114"/>
      <c r="G29" s="114"/>
      <c r="H29" s="114"/>
      <c r="I29" s="115"/>
    </row>
    <row r="30" spans="2:9" ht="29.25" customHeight="1" thickBot="1">
      <c r="B30" s="131" t="s">
        <v>119</v>
      </c>
      <c r="C30" s="132"/>
      <c r="D30" s="132"/>
      <c r="E30" s="132"/>
      <c r="F30" s="132"/>
      <c r="G30" s="132"/>
      <c r="H30" s="132"/>
      <c r="I30" s="133"/>
    </row>
    <row r="31" spans="2:9" ht="15" thickBot="1">
      <c r="B31" s="20"/>
      <c r="C31" s="20"/>
      <c r="D31" s="20"/>
      <c r="E31" s="20"/>
      <c r="F31" s="20"/>
      <c r="G31" s="20"/>
      <c r="H31" s="20"/>
      <c r="I31" s="20"/>
    </row>
    <row r="32" spans="2:9" ht="15" thickBot="1">
      <c r="B32" s="128" t="s">
        <v>95</v>
      </c>
      <c r="C32" s="129"/>
      <c r="D32" s="129"/>
      <c r="E32" s="129"/>
      <c r="F32" s="129"/>
      <c r="G32" s="129"/>
      <c r="H32" s="129"/>
      <c r="I32" s="130"/>
    </row>
    <row r="33" spans="2:9" ht="14.25">
      <c r="B33" s="122" t="s">
        <v>111</v>
      </c>
      <c r="C33" s="123"/>
      <c r="D33" s="123"/>
      <c r="E33" s="123"/>
      <c r="F33" s="123"/>
      <c r="G33" s="123"/>
      <c r="H33" s="123"/>
      <c r="I33" s="124"/>
    </row>
    <row r="34" spans="2:9" ht="14.25">
      <c r="B34" s="122" t="s">
        <v>112</v>
      </c>
      <c r="C34" s="123"/>
      <c r="D34" s="123"/>
      <c r="E34" s="123"/>
      <c r="F34" s="123"/>
      <c r="G34" s="123"/>
      <c r="H34" s="123"/>
      <c r="I34" s="124"/>
    </row>
    <row r="35" spans="2:9" ht="27" customHeight="1" thickBot="1">
      <c r="B35" s="116" t="s">
        <v>137</v>
      </c>
      <c r="C35" s="117"/>
      <c r="D35" s="117"/>
      <c r="E35" s="117"/>
      <c r="F35" s="117"/>
      <c r="G35" s="117"/>
      <c r="H35" s="117"/>
      <c r="I35" s="118"/>
    </row>
  </sheetData>
  <sheetProtection/>
  <mergeCells count="31">
    <mergeCell ref="B35:I35"/>
    <mergeCell ref="B21:I21"/>
    <mergeCell ref="B22:I22"/>
    <mergeCell ref="B23:I23"/>
    <mergeCell ref="B24:I24"/>
    <mergeCell ref="B16:I16"/>
    <mergeCell ref="B7:I7"/>
    <mergeCell ref="B13:I13"/>
    <mergeCell ref="B15:I15"/>
    <mergeCell ref="B33:I33"/>
    <mergeCell ref="B34:I34"/>
    <mergeCell ref="B27:I27"/>
    <mergeCell ref="B11:I11"/>
    <mergeCell ref="B19:I19"/>
    <mergeCell ref="B20:I20"/>
    <mergeCell ref="B4:I4"/>
    <mergeCell ref="B32:I32"/>
    <mergeCell ref="B29:I29"/>
    <mergeCell ref="B30:I30"/>
    <mergeCell ref="B9:I9"/>
    <mergeCell ref="B8:I8"/>
    <mergeCell ref="B6:I6"/>
    <mergeCell ref="B17:I17"/>
    <mergeCell ref="A1:I1"/>
    <mergeCell ref="A2:I2"/>
    <mergeCell ref="B25:I25"/>
    <mergeCell ref="B26:I26"/>
    <mergeCell ref="B10:I10"/>
    <mergeCell ref="B18:I18"/>
    <mergeCell ref="B12:I12"/>
    <mergeCell ref="B14:I14"/>
  </mergeCells>
  <printOptions horizontalCentered="1"/>
  <pageMargins left="0.45"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Minnesota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Kostelecky, Teri</dc:creator>
  <cp:keywords/>
  <dc:description/>
  <cp:lastModifiedBy>sbehrens</cp:lastModifiedBy>
  <cp:lastPrinted>2012-09-10T14:08:54Z</cp:lastPrinted>
  <dcterms:created xsi:type="dcterms:W3CDTF">2012-06-05T13:08:03Z</dcterms:created>
  <dcterms:modified xsi:type="dcterms:W3CDTF">2012-11-15T21:14:50Z</dcterms:modified>
  <cp:category/>
  <cp:version/>
  <cp:contentType/>
  <cp:contentStatus/>
</cp:coreProperties>
</file>